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T:\2025\Pénzügyi Kommunikációs és Környezetvédelmi Bizottság\2025. április 29\"/>
    </mc:Choice>
  </mc:AlternateContent>
  <xr:revisionPtr revIDLastSave="0" documentId="8_{247B4C2C-7A1F-4D36-ADF8-8F5AE2BD8DFD}" xr6:coauthVersionLast="47" xr6:coauthVersionMax="47" xr10:uidLastSave="{00000000-0000-0000-0000-000000000000}"/>
  <bookViews>
    <workbookView xWindow="390" yWindow="390" windowWidth="21600" windowHeight="12855" xr2:uid="{00000000-000D-0000-FFFF-FFFF00000000}"/>
  </bookViews>
  <sheets>
    <sheet name="Bölcsőde I. né." sheetId="1" r:id="rId1"/>
    <sheet name="Óvoda I. né." sheetId="2" r:id="rId2"/>
    <sheet name="Faluház I. né." sheetId="3" r:id="rId3"/>
    <sheet name="Hivatal I. né." sheetId="4" r:id="rId4"/>
    <sheet name="Önkormányzat I. né." sheetId="5" r:id="rId5"/>
  </sheets>
  <definedNames>
    <definedName name="_xlnm.Print_Area" localSheetId="0">'Bölcsőde I. né.'!$A$1:$J$86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8" i="2" l="1"/>
  <c r="J11" i="2"/>
  <c r="J13" i="2"/>
  <c r="J14" i="2"/>
  <c r="J16" i="2"/>
  <c r="J20" i="2"/>
  <c r="J22" i="2"/>
  <c r="J24" i="2"/>
  <c r="J25" i="2"/>
  <c r="J26" i="2"/>
  <c r="J27" i="2"/>
  <c r="J28" i="2"/>
  <c r="J35" i="2"/>
  <c r="J36" i="2"/>
  <c r="J39" i="2"/>
  <c r="J40" i="2"/>
  <c r="J41" i="2"/>
  <c r="J42" i="2"/>
  <c r="J43" i="2"/>
  <c r="J45" i="2"/>
  <c r="J46" i="2"/>
  <c r="J48" i="2"/>
  <c r="J50" i="2"/>
  <c r="J54" i="2"/>
  <c r="J56" i="2"/>
  <c r="J57" i="2"/>
  <c r="J59" i="2"/>
  <c r="J60" i="2"/>
  <c r="J61" i="2"/>
  <c r="J62" i="2"/>
  <c r="J69" i="2"/>
  <c r="J70" i="2"/>
  <c r="J71" i="2"/>
  <c r="J72" i="2"/>
  <c r="J77" i="2"/>
  <c r="J78" i="2"/>
  <c r="J86" i="2"/>
  <c r="J8" i="2"/>
  <c r="J53" i="3"/>
  <c r="J26" i="3"/>
  <c r="J10" i="3"/>
  <c r="J11" i="3"/>
  <c r="J14" i="3"/>
  <c r="J16" i="3"/>
  <c r="J20" i="3"/>
  <c r="J22" i="3"/>
  <c r="J24" i="3"/>
  <c r="J27" i="3"/>
  <c r="J28" i="3"/>
  <c r="J35" i="3"/>
  <c r="J36" i="3"/>
  <c r="J38" i="3"/>
  <c r="J39" i="3"/>
  <c r="J40" i="3"/>
  <c r="J41" i="3"/>
  <c r="J42" i="3"/>
  <c r="J43" i="3"/>
  <c r="J45" i="3"/>
  <c r="J46" i="3"/>
  <c r="J48" i="3"/>
  <c r="J50" i="3"/>
  <c r="J54" i="3"/>
  <c r="J56" i="3"/>
  <c r="J57" i="3"/>
  <c r="J59" i="3"/>
  <c r="J60" i="3"/>
  <c r="J61" i="3"/>
  <c r="J69" i="3"/>
  <c r="J70" i="3"/>
  <c r="J71" i="3"/>
  <c r="J75" i="3"/>
  <c r="J77" i="3"/>
  <c r="J78" i="3"/>
  <c r="J83" i="3"/>
  <c r="J84" i="3"/>
  <c r="J85" i="3"/>
  <c r="J88" i="3"/>
  <c r="J89" i="3"/>
  <c r="J91" i="3"/>
  <c r="J8" i="3"/>
  <c r="J10" i="4"/>
  <c r="J14" i="4"/>
  <c r="J16" i="4"/>
  <c r="J19" i="4"/>
  <c r="J20" i="4"/>
  <c r="J22" i="4"/>
  <c r="J24" i="4"/>
  <c r="J25" i="4"/>
  <c r="J26" i="4"/>
  <c r="J27" i="4"/>
  <c r="J28" i="4"/>
  <c r="J35" i="4"/>
  <c r="J36" i="4"/>
  <c r="J38" i="4"/>
  <c r="J39" i="4"/>
  <c r="J40" i="4"/>
  <c r="J41" i="4"/>
  <c r="J42" i="4"/>
  <c r="J43" i="4"/>
  <c r="J45" i="4"/>
  <c r="J46" i="4"/>
  <c r="J48" i="4"/>
  <c r="J50" i="4"/>
  <c r="J53" i="4"/>
  <c r="J54" i="4"/>
  <c r="J56" i="4"/>
  <c r="J57" i="4"/>
  <c r="J59" i="4"/>
  <c r="J60" i="4"/>
  <c r="J61" i="4"/>
  <c r="J62" i="4"/>
  <c r="J69" i="4"/>
  <c r="J70" i="4"/>
  <c r="J71" i="4"/>
  <c r="J72" i="4"/>
  <c r="J78" i="4"/>
  <c r="J79" i="4"/>
  <c r="J80" i="4"/>
  <c r="J83" i="4"/>
  <c r="J84" i="4"/>
  <c r="J86" i="4"/>
  <c r="J8" i="4"/>
  <c r="J92" i="5"/>
  <c r="J53" i="5"/>
  <c r="J10" i="5"/>
  <c r="J11" i="5"/>
  <c r="J14" i="5"/>
  <c r="J16" i="5"/>
  <c r="J19" i="5"/>
  <c r="J20" i="5"/>
  <c r="J22" i="5"/>
  <c r="J23" i="5"/>
  <c r="J24" i="5"/>
  <c r="J25" i="5"/>
  <c r="J26" i="5"/>
  <c r="J27" i="5"/>
  <c r="J28" i="5"/>
  <c r="J35" i="5"/>
  <c r="J36" i="5"/>
  <c r="J38" i="5"/>
  <c r="J39" i="5"/>
  <c r="J40" i="5"/>
  <c r="J41" i="5"/>
  <c r="J42" i="5"/>
  <c r="J43" i="5"/>
  <c r="J45" i="5"/>
  <c r="J46" i="5"/>
  <c r="J48" i="5"/>
  <c r="J50" i="5"/>
  <c r="J54" i="5"/>
  <c r="J56" i="5"/>
  <c r="J57" i="5"/>
  <c r="J59" i="5"/>
  <c r="J60" i="5"/>
  <c r="J61" i="5"/>
  <c r="J62" i="5"/>
  <c r="J69" i="5"/>
  <c r="J70" i="5"/>
  <c r="J71" i="5"/>
  <c r="J72" i="5"/>
  <c r="J76" i="5"/>
  <c r="J79" i="5"/>
  <c r="J82" i="5"/>
  <c r="J85" i="5"/>
  <c r="J90" i="5"/>
  <c r="J94" i="5"/>
  <c r="J95" i="5"/>
  <c r="J100" i="5"/>
  <c r="J101" i="5"/>
  <c r="J102" i="5"/>
  <c r="J104" i="5"/>
  <c r="J105" i="5"/>
  <c r="J106" i="5"/>
  <c r="J109" i="5"/>
  <c r="J110" i="5"/>
  <c r="J8" i="5"/>
  <c r="J11" i="1"/>
  <c r="J13" i="1"/>
  <c r="J14" i="1"/>
  <c r="J16" i="1"/>
  <c r="J20" i="1"/>
  <c r="J22" i="1"/>
  <c r="J27" i="1"/>
  <c r="J28" i="1"/>
  <c r="J35" i="1"/>
  <c r="J36" i="1"/>
  <c r="J37" i="1"/>
  <c r="J38" i="1"/>
  <c r="J39" i="1"/>
  <c r="J40" i="1"/>
  <c r="J41" i="1"/>
  <c r="J42" i="1"/>
  <c r="J43" i="1"/>
  <c r="J45" i="1"/>
  <c r="J46" i="1"/>
  <c r="J48" i="1"/>
  <c r="J50" i="1"/>
  <c r="J54" i="1"/>
  <c r="J56" i="1"/>
  <c r="J60" i="1"/>
  <c r="J61" i="1"/>
  <c r="J69" i="1"/>
  <c r="J70" i="1"/>
  <c r="J71" i="1"/>
  <c r="J74" i="1"/>
  <c r="J79" i="1"/>
  <c r="J80" i="1"/>
  <c r="J81" i="1"/>
  <c r="J84" i="1"/>
  <c r="J85" i="1"/>
  <c r="J86" i="1"/>
  <c r="J8" i="1"/>
</calcChain>
</file>

<file path=xl/sharedStrings.xml><?xml version="1.0" encoding="utf-8"?>
<sst xmlns="http://schemas.openxmlformats.org/spreadsheetml/2006/main" count="1079" uniqueCount="134">
  <si>
    <t>SZIGETMONOSTORI BÖLCSŐDE</t>
  </si>
  <si>
    <t>Törzsszáma: 831246</t>
  </si>
  <si>
    <t>Nyomtatva: 2025.04.17. 14:15:01</t>
  </si>
  <si>
    <t>Info 2025 - Időközi költségvetési jelentés az államháztartás önkormányzati alrendszerében K1-K8. Költségvetési kiadások (01) március</t>
  </si>
  <si>
    <t>Megnevezés</t>
  </si>
  <si>
    <t>Sorszám</t>
  </si>
  <si>
    <t>Előirányzat eredeti</t>
  </si>
  <si>
    <t>Előirányzat Módosított</t>
  </si>
  <si>
    <t>Kötelezettségvállalás, más fizetési kötelezettség költségvetési évben esedékes</t>
  </si>
  <si>
    <t>Kötelezettségvállalás, más fizetési kötelezettség költségvetési évben esedékes végleges</t>
  </si>
  <si>
    <t>Kötelezettségvállalás, más fizetési kötelezettség költségvetési évet követően esedékes</t>
  </si>
  <si>
    <t>Kötelezettségvállalás, más fizetési kötelezettség költségvetési évet követően esedékes végleges</t>
  </si>
  <si>
    <t>Teljesítés</t>
  </si>
  <si>
    <t>Törvény szerinti illetmények, munkabérek (K1101)</t>
  </si>
  <si>
    <t>Normatív jutalmak (K1102)</t>
  </si>
  <si>
    <t>Céljuttatás, projektprémium (K1103)</t>
  </si>
  <si>
    <t>Készenléti, ügyeleti, helyettesítési díj, túlóra, túlszolgálat (K1104)</t>
  </si>
  <si>
    <t>Végkielégítés (K1105)</t>
  </si>
  <si>
    <t>Jubileumi jutalom (K1106)</t>
  </si>
  <si>
    <t>Béren kívüli juttatások (K1107)</t>
  </si>
  <si>
    <t>Ruházati költségtérítés (K1108)</t>
  </si>
  <si>
    <t>Közlekedési költségtérítés (K1109)</t>
  </si>
  <si>
    <t>Egyéb költségtérítések (K1110)</t>
  </si>
  <si>
    <t>Lakhatási támogatások (K1111)</t>
  </si>
  <si>
    <t>Szociális támogatások (K1112)</t>
  </si>
  <si>
    <t>Foglalkoztatottak egyéb személyi juttatásai (&gt;=14) (K1113)</t>
  </si>
  <si>
    <t>ebből:biztosítási díjak (K1113)</t>
  </si>
  <si>
    <t>----</t>
  </si>
  <si>
    <t>Foglalkoztatottak személyi juttatásai (=01+...+13) (K11)</t>
  </si>
  <si>
    <t>Választott tisztségviselők juttatásai (K121)</t>
  </si>
  <si>
    <t>Munkavégzésre irányuló egyéb jogviszonyban nem saját foglalkoztatottnak fizetett juttatások (K122)</t>
  </si>
  <si>
    <t>Egyéb külső személyi juttatások (K123)</t>
  </si>
  <si>
    <t>Külső személyi juttatások (=16+17+18) (K12)</t>
  </si>
  <si>
    <t>Személyi juttatások (=15+19) (K1)</t>
  </si>
  <si>
    <t>Munkaadókat terhelő járulékok és szociális hozzájárulási adó (=22+...+27) (K2)</t>
  </si>
  <si>
    <t>ebből: szociális hozzájárulási adó (K2)</t>
  </si>
  <si>
    <t>ebből: rehabilitációs hozzájárulás (K2)</t>
  </si>
  <si>
    <t>ebből: egészségügyi hozzájárulás (K2)</t>
  </si>
  <si>
    <t>ebből: táppénz hozzájárulás (K2)</t>
  </si>
  <si>
    <t>ebből: munkaadót a foglalkoztatottak részére történő kifizetésekkel kapcsolatban terhelő más járulék jellegű kötelezettségek (K2)</t>
  </si>
  <si>
    <t>ebből: munkáltatót terhelő személyi jövedelemadó (K2)</t>
  </si>
  <si>
    <t>Szakmai anyagok beszerzése (K311)</t>
  </si>
  <si>
    <t>Üzemeltetési anyagok beszerzése (K312)</t>
  </si>
  <si>
    <t>Árubeszerzés (K313)</t>
  </si>
  <si>
    <t>Készletbeszerzés (=28+29+30) (K31)</t>
  </si>
  <si>
    <t>Informatikai szolgáltatások igénybevétele (K321)</t>
  </si>
  <si>
    <t>Egyéb kommunikációs szolgáltatások (K322)</t>
  </si>
  <si>
    <t>Kommunikációs szolgáltatások (=32+33) (K32)</t>
  </si>
  <si>
    <t>Villamosenergia szolgáltatás díja (K3311)</t>
  </si>
  <si>
    <t>Gázenergia szolgáltatás díja (K3312)</t>
  </si>
  <si>
    <t>Távhő- és melegvíz szolgáltatás díja (K3313)</t>
  </si>
  <si>
    <t>Víz- és csatorna szolgáltatás díja (K3314)</t>
  </si>
  <si>
    <t>Közüzemi díjak (=35+...+38) (K331)</t>
  </si>
  <si>
    <t>Vásárolt élelmezés (K332)</t>
  </si>
  <si>
    <t>Bérleti és lízing díjak (&gt;=42) (K333)</t>
  </si>
  <si>
    <t>ebből: a közszféra és a magánszféra együttműködésén (PPP) alapuló szerződéses konstrukció (K333)</t>
  </si>
  <si>
    <t>Karbantartási, kisjavítási szolgáltatások (K334)</t>
  </si>
  <si>
    <t>Közvetített szolgáltatások (&gt;=45) (K335)</t>
  </si>
  <si>
    <t>ebből: államháztartáson belül (K335)</t>
  </si>
  <si>
    <t>Szakmai tevékenységet segítő szolgáltatások (K336)</t>
  </si>
  <si>
    <t>Egyéb szolgáltatások (&gt;=48) (K337)</t>
  </si>
  <si>
    <t>ebből: biztosítási díjak (K337)</t>
  </si>
  <si>
    <t>Szolgáltatási kiadások (=39+40+41+43+44+46+47) (K33)</t>
  </si>
  <si>
    <t>Kiküldetések kiadásai (K341)</t>
  </si>
  <si>
    <t>Reklám- és propagandakiadások (K342)</t>
  </si>
  <si>
    <t>Kiküldetések, reklám- és propagandakiadások (=50+51) (K34)</t>
  </si>
  <si>
    <t>Működési célú előzetesen felszámított általános forgalmi adó (K351)</t>
  </si>
  <si>
    <t>Fizetendő általános forgalmi adó (K352)</t>
  </si>
  <si>
    <t>Kamatkiadások (&gt;=56+57) (K353)</t>
  </si>
  <si>
    <t>ebből: államháztartáson belül (K353)</t>
  </si>
  <si>
    <t>ebből: kamat swap ügyletek kamatkiadásai (K353)</t>
  </si>
  <si>
    <t>Egyéb pénzügyi műveletek kiadásai (&gt;=59+...+61) (K354)</t>
  </si>
  <si>
    <t>ebből: valuta, deviza eszközök realizált árfolyamvesztesége (K354)</t>
  </si>
  <si>
    <t>ebből: hitelviszonyt megtestesítő értékpapírok árfolyamkülönbözete (K354)</t>
  </si>
  <si>
    <t>ebből: deviza kötelezettségek realizált árfolyamvesztesége (K354)</t>
  </si>
  <si>
    <t>Egyéb dologi kiadások (K355)</t>
  </si>
  <si>
    <t>Különféle befizetések és egyéb dologi kiadások (=53+54+55+58+62) (K35)</t>
  </si>
  <si>
    <t>Dologi kiadások (=31+34+49+52+63) (K3)</t>
  </si>
  <si>
    <t>Társadalombiztosítási ellátások (K41)</t>
  </si>
  <si>
    <t>Informatikai eszközök beszerzése, létesítése (K63)</t>
  </si>
  <si>
    <t>Egyéb tárgyi eszközök beszerzése, létesítése (K64)</t>
  </si>
  <si>
    <t>Részesedések beszerzése (&gt;=201) (K65)</t>
  </si>
  <si>
    <t>ebből: befektetési jegyek (K65)</t>
  </si>
  <si>
    <t>Meglévő részesedések növeléséhez kapcsolódó kiadások (&gt;=203) (K66)</t>
  </si>
  <si>
    <t>ebből: befektetési jegyek (K66)</t>
  </si>
  <si>
    <t>Beruházási célú előzetesen felszámított általános forgalmi adó (K67)</t>
  </si>
  <si>
    <t>Beruházások (=195+196+198+199+200+202+204) (K6)</t>
  </si>
  <si>
    <t>Ingatlanok felújítása (K71)</t>
  </si>
  <si>
    <t>Informatikai eszközök felújítása (K72)</t>
  </si>
  <si>
    <t>Egyéb tárgyi eszközök felújítása (K73)</t>
  </si>
  <si>
    <t>Felújítási célú előzetesen felszámított általános forgalmi adó (K74)</t>
  </si>
  <si>
    <t>Felújítások (=206+...+209) (K7)</t>
  </si>
  <si>
    <t>Költségvetési kiadások (=20+21+64+124+194+205+210+272) (K1-K8)</t>
  </si>
  <si>
    <t>SZIGETMONOSTORI NYITNIKÉK ÓVODA ÉS KONYHA</t>
  </si>
  <si>
    <t>Törzsszáma: 654241</t>
  </si>
  <si>
    <t>Nyomtatva: 2025.04.24. 11:02:48</t>
  </si>
  <si>
    <t>Családi támogatások (=67+...+76) (K42)</t>
  </si>
  <si>
    <t>Egyéb nem intézményi ellátások (&gt;=105+...+123) (K48)</t>
  </si>
  <si>
    <t>ebből: települési támogatás [Szoctv. 45.§] (K48)</t>
  </si>
  <si>
    <t>ebből: egészségkárosodási és gyermekfelügyeleti támogatás [Szoctv. 37.§ (1) bekezdés a) és b) pontja] (K48)</t>
  </si>
  <si>
    <t>ebből: önkormányzat által saját hatáskörben (nem szociális és gyermekvédelmi előírások alapján) adott más ellátás (K48)</t>
  </si>
  <si>
    <t>Ellátottak pénzbeli juttatásai (=65+66+77+78+89+98+101+104) (K4)</t>
  </si>
  <si>
    <t>Nemzetközi kötelezettségek (&gt;=126) (K501)</t>
  </si>
  <si>
    <t>ebből: Európai Unió (K501)</t>
  </si>
  <si>
    <t>A helyi önkormányzatok előző évi elszámolásából származó kiadások (K5021)</t>
  </si>
  <si>
    <t>A helyi önkormányzatok törvényi előíráson alapuló befizetései (K5022)</t>
  </si>
  <si>
    <t>Egyéb elvonások, befizetések (K5023)</t>
  </si>
  <si>
    <t>Elvonások és befizetések (=127+128+129) (K502)</t>
  </si>
  <si>
    <t>Működési célú garancia- és kezességvállalásból származó kifizetés államháztartáson belülre (K503)</t>
  </si>
  <si>
    <t>Működési célú visszatérítendő támogatások, kölcsönök nyújtása államháztartáson belülre (=133+...+142) (K504)</t>
  </si>
  <si>
    <t>Egyéb működési célú támogatások államháztartáson kívülre (=183+...+192) (K512)</t>
  </si>
  <si>
    <t>ebből: egyházi jogi személyek (K512)</t>
  </si>
  <si>
    <t>ebből: nonprofit gazdasági társaságok (K512)</t>
  </si>
  <si>
    <t>ebből: egyéb civil szervezetek (K512)</t>
  </si>
  <si>
    <t>Tartalékok (K513)</t>
  </si>
  <si>
    <t>Egyéb működési célú kiadások (=125+130+131+132+143+154+165+167+179+180+181+182+193) (K5)</t>
  </si>
  <si>
    <t>Immateriális javak beszerzése, létesítése (K61)</t>
  </si>
  <si>
    <t>Ingatlanok beszerzése, létesítése (&gt;=197) (K62)</t>
  </si>
  <si>
    <t>ebből: termőföld-vásárlás kiadásai (K62)</t>
  </si>
  <si>
    <t>Felhalmozási célú garancia- és kezességvállalásból származó kifizetés államháztartáson belülre (K81)</t>
  </si>
  <si>
    <t>Felhalmozási célú visszatérítendő támogatások, kölcsönök nyújtása államháztartáson belülre (=213+...+222) (K82)</t>
  </si>
  <si>
    <t>Felhalmozási célú visszatérítendő támogatások, kölcsönök törlesztése államháztartáson belülre (=224+...+233) (K83)</t>
  </si>
  <si>
    <t>Egyéb felhalmozási célú kiadások (=211+212+223+234+245+247+259+260+261) (K8)</t>
  </si>
  <si>
    <t>SZIGETMONOSTOR FALUHÁZ</t>
  </si>
  <si>
    <t>Törzsszáma: 771313</t>
  </si>
  <si>
    <t>Nyomtatva: 2025.04.23. 08:34:12</t>
  </si>
  <si>
    <t>SZIGETMONOSTORI POLGÁRMESTERI HIVATAL</t>
  </si>
  <si>
    <t>Törzsszáma: 393760</t>
  </si>
  <si>
    <t>Nyomtatva: 2025.04.23. 08:26:27</t>
  </si>
  <si>
    <t>SZIGETMONOSTOR KÖZSÉG ÖNKORMÁNYZATA</t>
  </si>
  <si>
    <t>Törzsszáma: 731069</t>
  </si>
  <si>
    <t>Nyomtatva: 2025.04.17. 14:35:06</t>
  </si>
  <si>
    <t>Felhasználás %</t>
  </si>
  <si>
    <t>Felhasználás%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</si>
</sst>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3" fontId="0" fillId="0" borderId="0" xfId="0" applyNumberFormat="1"/>
    <xf numFmtId="164" fontId="0" fillId="0" borderId="0" xfId="0" applyNumberFormat="1"/>
    <xf numFmtId="4" fontId="0" fillId="0" borderId="0" xfId="0" applyNumberFormat="1"/>
    <xf numFmtId="4" fontId="1" fillId="0" borderId="0" xfId="0" applyNumberFormat="1" applyFont="1"/>
    <xf numFmtId="4" fontId="2" fillId="0" borderId="0" xfId="0" applyNumberFormat="1" applyFont="1"/>
    <xf numFmtId="164" fontId="1" fillId="0" borderId="0" xfId="0" applyNumberFormat="1" applyFont="1"/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6"/>
  <sheetViews>
    <sheetView tabSelected="1" topLeftCell="A73" workbookViewId="0">
      <selection activeCell="G1" sqref="G1"/>
    </sheetView>
  </sheetViews>
  <sheetFormatPr defaultRowHeight="15" x14ac:dyDescent="0.25"/>
  <cols>
    <col min="1" max="1" width="40.7109375" customWidth="1"/>
    <col min="3" max="3" width="16.7109375" style="1" customWidth="1"/>
    <col min="4" max="4" width="18.5703125" style="1" customWidth="1"/>
    <col min="5" max="5" width="24.140625" style="1" customWidth="1"/>
    <col min="6" max="6" width="25" style="1" customWidth="1"/>
    <col min="7" max="7" width="15" style="1" hidden="1" customWidth="1"/>
    <col min="8" max="8" width="0" style="1" hidden="1" customWidth="1"/>
    <col min="9" max="9" width="12.28515625" style="1" customWidth="1"/>
    <col min="10" max="10" width="16" style="2" customWidth="1"/>
  </cols>
  <sheetData>
    <row r="1" spans="1:10" x14ac:dyDescent="0.25">
      <c r="A1" t="s">
        <v>0</v>
      </c>
    </row>
    <row r="2" spans="1:10" x14ac:dyDescent="0.25">
      <c r="A2" t="s">
        <v>1</v>
      </c>
    </row>
    <row r="3" spans="1:10" x14ac:dyDescent="0.25">
      <c r="A3" t="s">
        <v>2</v>
      </c>
    </row>
    <row r="4" spans="1:10" x14ac:dyDescent="0.25">
      <c r="A4" t="s">
        <v>3</v>
      </c>
    </row>
    <row r="6" spans="1:10" x14ac:dyDescent="0.25">
      <c r="A6" t="s">
        <v>4</v>
      </c>
      <c r="B6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6" t="s">
        <v>132</v>
      </c>
    </row>
    <row r="7" spans="1:10" x14ac:dyDescent="0.25">
      <c r="A7">
        <v>2</v>
      </c>
      <c r="B7">
        <v>1</v>
      </c>
      <c r="C7" s="1">
        <v>4</v>
      </c>
      <c r="D7" s="1">
        <v>5</v>
      </c>
      <c r="E7" s="1">
        <v>6</v>
      </c>
      <c r="F7" s="1">
        <v>7</v>
      </c>
      <c r="G7" s="1">
        <v>8</v>
      </c>
      <c r="H7" s="1">
        <v>9</v>
      </c>
      <c r="I7" s="1">
        <v>10</v>
      </c>
      <c r="J7" s="6"/>
    </row>
    <row r="8" spans="1:10" x14ac:dyDescent="0.25">
      <c r="A8" t="s">
        <v>13</v>
      </c>
      <c r="B8">
        <v>1</v>
      </c>
      <c r="C8" s="1">
        <v>84000000</v>
      </c>
      <c r="D8" s="1">
        <v>84000000</v>
      </c>
      <c r="E8" s="1">
        <v>64267929</v>
      </c>
      <c r="F8" s="1">
        <v>19732071</v>
      </c>
      <c r="G8" s="1">
        <v>92181573</v>
      </c>
      <c r="H8" s="1">
        <v>0</v>
      </c>
      <c r="I8" s="1">
        <v>19732071</v>
      </c>
      <c r="J8" s="6">
        <f>I8/D8*100</f>
        <v>23.490560714285714</v>
      </c>
    </row>
    <row r="9" spans="1:10" x14ac:dyDescent="0.25">
      <c r="A9" t="s">
        <v>14</v>
      </c>
      <c r="B9">
        <v>2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6"/>
    </row>
    <row r="10" spans="1:10" x14ac:dyDescent="0.25">
      <c r="A10" t="s">
        <v>15</v>
      </c>
      <c r="B10">
        <v>3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6"/>
    </row>
    <row r="11" spans="1:10" x14ac:dyDescent="0.25">
      <c r="A11" t="s">
        <v>16</v>
      </c>
      <c r="B11">
        <v>4</v>
      </c>
      <c r="C11" s="1">
        <v>1200000</v>
      </c>
      <c r="D11" s="1">
        <v>1200000</v>
      </c>
      <c r="E11" s="1">
        <v>1147393</v>
      </c>
      <c r="F11" s="1">
        <v>52607</v>
      </c>
      <c r="G11" s="1">
        <v>0</v>
      </c>
      <c r="H11" s="1">
        <v>0</v>
      </c>
      <c r="I11" s="1">
        <v>52607</v>
      </c>
      <c r="J11" s="6">
        <f t="shared" ref="J11:J71" si="0">I11/D11*100</f>
        <v>4.3839166666666669</v>
      </c>
    </row>
    <row r="12" spans="1:10" x14ac:dyDescent="0.25">
      <c r="A12" t="s">
        <v>17</v>
      </c>
      <c r="B12">
        <v>5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6"/>
    </row>
    <row r="13" spans="1:10" x14ac:dyDescent="0.25">
      <c r="A13" t="s">
        <v>18</v>
      </c>
      <c r="B13">
        <v>6</v>
      </c>
      <c r="C13" s="1">
        <v>5000000</v>
      </c>
      <c r="D13" s="1">
        <v>5000000</v>
      </c>
      <c r="E13" s="1">
        <v>53400</v>
      </c>
      <c r="F13" s="1">
        <v>4946600</v>
      </c>
      <c r="G13" s="1">
        <v>0</v>
      </c>
      <c r="H13" s="1">
        <v>0</v>
      </c>
      <c r="I13" s="1">
        <v>4946600</v>
      </c>
      <c r="J13" s="6">
        <f t="shared" si="0"/>
        <v>98.932000000000002</v>
      </c>
    </row>
    <row r="14" spans="1:10" x14ac:dyDescent="0.25">
      <c r="A14" t="s">
        <v>19</v>
      </c>
      <c r="B14">
        <v>7</v>
      </c>
      <c r="C14" s="1">
        <v>2600000</v>
      </c>
      <c r="D14" s="1">
        <v>2600000</v>
      </c>
      <c r="E14" s="1">
        <v>790104</v>
      </c>
      <c r="F14" s="1">
        <v>1809896</v>
      </c>
      <c r="G14" s="1">
        <v>0</v>
      </c>
      <c r="H14" s="1">
        <v>0</v>
      </c>
      <c r="I14" s="1">
        <v>1809896</v>
      </c>
      <c r="J14" s="6">
        <f t="shared" si="0"/>
        <v>69.611384615384623</v>
      </c>
    </row>
    <row r="15" spans="1:10" x14ac:dyDescent="0.25">
      <c r="A15" t="s">
        <v>20</v>
      </c>
      <c r="B15">
        <v>8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6"/>
    </row>
    <row r="16" spans="1:10" x14ac:dyDescent="0.25">
      <c r="A16" t="s">
        <v>21</v>
      </c>
      <c r="B16">
        <v>9</v>
      </c>
      <c r="C16" s="1">
        <v>400000</v>
      </c>
      <c r="D16" s="1">
        <v>400000</v>
      </c>
      <c r="E16" s="1">
        <v>307658</v>
      </c>
      <c r="F16" s="1">
        <v>92342</v>
      </c>
      <c r="G16" s="1">
        <v>0</v>
      </c>
      <c r="H16" s="1">
        <v>0</v>
      </c>
      <c r="I16" s="1">
        <v>92342</v>
      </c>
      <c r="J16" s="6">
        <f t="shared" si="0"/>
        <v>23.0855</v>
      </c>
    </row>
    <row r="17" spans="1:10" x14ac:dyDescent="0.25">
      <c r="A17" t="s">
        <v>22</v>
      </c>
      <c r="B17">
        <v>10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6"/>
    </row>
    <row r="18" spans="1:10" x14ac:dyDescent="0.25">
      <c r="A18" t="s">
        <v>23</v>
      </c>
      <c r="B18">
        <v>11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6"/>
    </row>
    <row r="19" spans="1:10" x14ac:dyDescent="0.25">
      <c r="A19" t="s">
        <v>24</v>
      </c>
      <c r="B19">
        <v>12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6"/>
    </row>
    <row r="20" spans="1:10" x14ac:dyDescent="0.25">
      <c r="A20" t="s">
        <v>25</v>
      </c>
      <c r="B20">
        <v>13</v>
      </c>
      <c r="C20" s="1">
        <v>1000000</v>
      </c>
      <c r="D20" s="1">
        <v>1000000</v>
      </c>
      <c r="E20" s="1">
        <v>587557</v>
      </c>
      <c r="F20" s="1">
        <v>412443</v>
      </c>
      <c r="G20" s="1">
        <v>0</v>
      </c>
      <c r="H20" s="1">
        <v>0</v>
      </c>
      <c r="I20" s="1">
        <v>412443</v>
      </c>
      <c r="J20" s="6">
        <f t="shared" si="0"/>
        <v>41.244300000000003</v>
      </c>
    </row>
    <row r="21" spans="1:10" x14ac:dyDescent="0.25">
      <c r="A21" t="s">
        <v>26</v>
      </c>
      <c r="B21">
        <v>14</v>
      </c>
      <c r="C21" s="1" t="s">
        <v>27</v>
      </c>
      <c r="D21" s="1" t="s">
        <v>27</v>
      </c>
      <c r="E21" s="1" t="s">
        <v>27</v>
      </c>
      <c r="F21" s="1" t="s">
        <v>27</v>
      </c>
      <c r="G21" s="1" t="s">
        <v>27</v>
      </c>
      <c r="H21" s="1" t="s">
        <v>27</v>
      </c>
      <c r="I21" s="1">
        <v>0</v>
      </c>
      <c r="J21" s="6"/>
    </row>
    <row r="22" spans="1:10" x14ac:dyDescent="0.25">
      <c r="A22" t="s">
        <v>28</v>
      </c>
      <c r="B22">
        <v>15</v>
      </c>
      <c r="C22" s="1">
        <v>94200000</v>
      </c>
      <c r="D22" s="1">
        <v>94200000</v>
      </c>
      <c r="E22" s="1">
        <v>67154041</v>
      </c>
      <c r="F22" s="1">
        <v>27045959</v>
      </c>
      <c r="G22" s="1">
        <v>92181573</v>
      </c>
      <c r="H22" s="1">
        <v>0</v>
      </c>
      <c r="I22" s="1">
        <v>27045959</v>
      </c>
      <c r="J22" s="6">
        <f t="shared" si="0"/>
        <v>28.711209129511676</v>
      </c>
    </row>
    <row r="23" spans="1:10" x14ac:dyDescent="0.25">
      <c r="A23" t="s">
        <v>29</v>
      </c>
      <c r="B23">
        <v>16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6"/>
    </row>
    <row r="24" spans="1:10" x14ac:dyDescent="0.25">
      <c r="A24" t="s">
        <v>30</v>
      </c>
      <c r="B24">
        <v>17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6"/>
    </row>
    <row r="25" spans="1:10" x14ac:dyDescent="0.25">
      <c r="A25" t="s">
        <v>31</v>
      </c>
      <c r="B25">
        <v>18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6"/>
    </row>
    <row r="26" spans="1:10" x14ac:dyDescent="0.25">
      <c r="A26" t="s">
        <v>32</v>
      </c>
      <c r="B26">
        <v>19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6"/>
    </row>
    <row r="27" spans="1:10" x14ac:dyDescent="0.25">
      <c r="A27" t="s">
        <v>33</v>
      </c>
      <c r="B27">
        <v>20</v>
      </c>
      <c r="C27" s="1">
        <v>94200000</v>
      </c>
      <c r="D27" s="1">
        <v>94200000</v>
      </c>
      <c r="E27" s="1">
        <v>67154041</v>
      </c>
      <c r="F27" s="1">
        <v>27045959</v>
      </c>
      <c r="G27" s="1">
        <v>92181573</v>
      </c>
      <c r="H27" s="1">
        <v>0</v>
      </c>
      <c r="I27" s="1">
        <v>27045959</v>
      </c>
      <c r="J27" s="6">
        <f t="shared" si="0"/>
        <v>28.711209129511676</v>
      </c>
    </row>
    <row r="28" spans="1:10" x14ac:dyDescent="0.25">
      <c r="A28" t="s">
        <v>34</v>
      </c>
      <c r="B28">
        <v>21</v>
      </c>
      <c r="C28" s="1">
        <v>12246000</v>
      </c>
      <c r="D28" s="1">
        <v>12246000</v>
      </c>
      <c r="E28" s="1">
        <v>8977317</v>
      </c>
      <c r="F28" s="1">
        <v>3268683</v>
      </c>
      <c r="G28" s="1">
        <v>17420331</v>
      </c>
      <c r="H28" s="1">
        <v>0</v>
      </c>
      <c r="I28" s="1">
        <v>3268683</v>
      </c>
      <c r="J28" s="6">
        <f t="shared" si="0"/>
        <v>26.691842234198919</v>
      </c>
    </row>
    <row r="29" spans="1:10" x14ac:dyDescent="0.25">
      <c r="A29" t="s">
        <v>35</v>
      </c>
      <c r="B29">
        <v>22</v>
      </c>
      <c r="C29" s="1" t="s">
        <v>27</v>
      </c>
      <c r="D29" s="1" t="s">
        <v>27</v>
      </c>
      <c r="E29" s="1" t="s">
        <v>27</v>
      </c>
      <c r="F29" s="1" t="s">
        <v>27</v>
      </c>
      <c r="G29" s="1" t="s">
        <v>27</v>
      </c>
      <c r="H29" s="1" t="s">
        <v>27</v>
      </c>
      <c r="I29" s="1">
        <v>3268683</v>
      </c>
      <c r="J29" s="6"/>
    </row>
    <row r="30" spans="1:10" x14ac:dyDescent="0.25">
      <c r="A30" t="s">
        <v>36</v>
      </c>
      <c r="B30">
        <v>23</v>
      </c>
      <c r="C30" s="1" t="s">
        <v>27</v>
      </c>
      <c r="D30" s="1" t="s">
        <v>27</v>
      </c>
      <c r="E30" s="1" t="s">
        <v>27</v>
      </c>
      <c r="F30" s="1" t="s">
        <v>27</v>
      </c>
      <c r="G30" s="1" t="s">
        <v>27</v>
      </c>
      <c r="H30" s="1" t="s">
        <v>27</v>
      </c>
      <c r="I30" s="1">
        <v>0</v>
      </c>
      <c r="J30" s="6"/>
    </row>
    <row r="31" spans="1:10" x14ac:dyDescent="0.25">
      <c r="A31" t="s">
        <v>37</v>
      </c>
      <c r="B31">
        <v>24</v>
      </c>
      <c r="C31" s="1" t="s">
        <v>27</v>
      </c>
      <c r="D31" s="1" t="s">
        <v>27</v>
      </c>
      <c r="E31" s="1" t="s">
        <v>27</v>
      </c>
      <c r="F31" s="1" t="s">
        <v>27</v>
      </c>
      <c r="G31" s="1" t="s">
        <v>27</v>
      </c>
      <c r="H31" s="1" t="s">
        <v>27</v>
      </c>
      <c r="I31" s="1">
        <v>0</v>
      </c>
      <c r="J31" s="6"/>
    </row>
    <row r="32" spans="1:10" x14ac:dyDescent="0.25">
      <c r="A32" t="s">
        <v>38</v>
      </c>
      <c r="B32">
        <v>25</v>
      </c>
      <c r="C32" s="1" t="s">
        <v>27</v>
      </c>
      <c r="D32" s="1" t="s">
        <v>27</v>
      </c>
      <c r="E32" s="1" t="s">
        <v>27</v>
      </c>
      <c r="F32" s="1" t="s">
        <v>27</v>
      </c>
      <c r="G32" s="1" t="s">
        <v>27</v>
      </c>
      <c r="H32" s="1" t="s">
        <v>27</v>
      </c>
      <c r="I32" s="1">
        <v>0</v>
      </c>
      <c r="J32" s="6"/>
    </row>
    <row r="33" spans="1:10" x14ac:dyDescent="0.25">
      <c r="A33" t="s">
        <v>39</v>
      </c>
      <c r="B33">
        <v>26</v>
      </c>
      <c r="C33" s="1" t="s">
        <v>27</v>
      </c>
      <c r="D33" s="1" t="s">
        <v>27</v>
      </c>
      <c r="E33" s="1" t="s">
        <v>27</v>
      </c>
      <c r="F33" s="1" t="s">
        <v>27</v>
      </c>
      <c r="G33" s="1" t="s">
        <v>27</v>
      </c>
      <c r="H33" s="1" t="s">
        <v>27</v>
      </c>
      <c r="I33" s="1">
        <v>0</v>
      </c>
      <c r="J33" s="6"/>
    </row>
    <row r="34" spans="1:10" x14ac:dyDescent="0.25">
      <c r="A34" t="s">
        <v>40</v>
      </c>
      <c r="B34">
        <v>27</v>
      </c>
      <c r="C34" s="1" t="s">
        <v>27</v>
      </c>
      <c r="D34" s="1" t="s">
        <v>27</v>
      </c>
      <c r="E34" s="1" t="s">
        <v>27</v>
      </c>
      <c r="F34" s="1" t="s">
        <v>27</v>
      </c>
      <c r="G34" s="1" t="s">
        <v>27</v>
      </c>
      <c r="H34" s="1" t="s">
        <v>27</v>
      </c>
      <c r="I34" s="1">
        <v>0</v>
      </c>
      <c r="J34" s="6"/>
    </row>
    <row r="35" spans="1:10" x14ac:dyDescent="0.25">
      <c r="A35" t="s">
        <v>41</v>
      </c>
      <c r="B35">
        <v>28</v>
      </c>
      <c r="C35" s="1">
        <v>200000</v>
      </c>
      <c r="D35" s="1">
        <v>200000</v>
      </c>
      <c r="E35" s="1">
        <v>25000</v>
      </c>
      <c r="F35" s="1">
        <v>0</v>
      </c>
      <c r="G35" s="1">
        <v>0</v>
      </c>
      <c r="H35" s="1">
        <v>0</v>
      </c>
      <c r="I35" s="1">
        <v>0</v>
      </c>
      <c r="J35" s="6">
        <f t="shared" si="0"/>
        <v>0</v>
      </c>
    </row>
    <row r="36" spans="1:10" x14ac:dyDescent="0.25">
      <c r="A36" t="s">
        <v>42</v>
      </c>
      <c r="B36">
        <v>29</v>
      </c>
      <c r="C36" s="1">
        <v>8000000</v>
      </c>
      <c r="D36" s="1">
        <v>8000000</v>
      </c>
      <c r="E36" s="1">
        <v>5039305</v>
      </c>
      <c r="F36" s="1">
        <v>2259484</v>
      </c>
      <c r="G36" s="1">
        <v>0</v>
      </c>
      <c r="H36" s="1">
        <v>0</v>
      </c>
      <c r="I36" s="1">
        <v>2066989</v>
      </c>
      <c r="J36" s="6">
        <f t="shared" si="0"/>
        <v>25.837362500000001</v>
      </c>
    </row>
    <row r="37" spans="1:10" x14ac:dyDescent="0.25">
      <c r="A37" t="s">
        <v>43</v>
      </c>
      <c r="B37">
        <v>30</v>
      </c>
      <c r="C37" s="1">
        <v>300000</v>
      </c>
      <c r="D37" s="1">
        <v>300000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6">
        <f t="shared" si="0"/>
        <v>0</v>
      </c>
    </row>
    <row r="38" spans="1:10" x14ac:dyDescent="0.25">
      <c r="A38" t="s">
        <v>44</v>
      </c>
      <c r="B38">
        <v>31</v>
      </c>
      <c r="C38" s="1">
        <v>8500000</v>
      </c>
      <c r="D38" s="1">
        <v>8500000</v>
      </c>
      <c r="E38" s="1">
        <v>5064305</v>
      </c>
      <c r="F38" s="1">
        <v>2259484</v>
      </c>
      <c r="G38" s="1">
        <v>0</v>
      </c>
      <c r="H38" s="1">
        <v>0</v>
      </c>
      <c r="I38" s="1">
        <v>2066989</v>
      </c>
      <c r="J38" s="6">
        <f t="shared" si="0"/>
        <v>24.317517647058821</v>
      </c>
    </row>
    <row r="39" spans="1:10" x14ac:dyDescent="0.25">
      <c r="A39" t="s">
        <v>45</v>
      </c>
      <c r="B39">
        <v>32</v>
      </c>
      <c r="C39" s="1">
        <v>300000</v>
      </c>
      <c r="D39" s="1">
        <v>600000</v>
      </c>
      <c r="E39" s="1">
        <v>476954</v>
      </c>
      <c r="F39" s="1">
        <v>26104</v>
      </c>
      <c r="G39" s="1">
        <v>0</v>
      </c>
      <c r="H39" s="1">
        <v>0</v>
      </c>
      <c r="I39" s="1">
        <v>26104</v>
      </c>
      <c r="J39" s="6">
        <f t="shared" si="0"/>
        <v>4.3506666666666662</v>
      </c>
    </row>
    <row r="40" spans="1:10" x14ac:dyDescent="0.25">
      <c r="A40" t="s">
        <v>46</v>
      </c>
      <c r="B40">
        <v>33</v>
      </c>
      <c r="C40" s="1">
        <v>100000</v>
      </c>
      <c r="D40" s="1">
        <v>450000</v>
      </c>
      <c r="E40" s="1">
        <v>373815</v>
      </c>
      <c r="F40" s="1">
        <v>26197</v>
      </c>
      <c r="G40" s="1">
        <v>210000</v>
      </c>
      <c r="H40" s="1">
        <v>0</v>
      </c>
      <c r="I40" s="1">
        <v>26197</v>
      </c>
      <c r="J40" s="6">
        <f t="shared" si="0"/>
        <v>5.8215555555555554</v>
      </c>
    </row>
    <row r="41" spans="1:10" x14ac:dyDescent="0.25">
      <c r="A41" t="s">
        <v>47</v>
      </c>
      <c r="B41">
        <v>34</v>
      </c>
      <c r="C41" s="1">
        <v>400000</v>
      </c>
      <c r="D41" s="1">
        <v>1050000</v>
      </c>
      <c r="E41" s="1">
        <v>850769</v>
      </c>
      <c r="F41" s="1">
        <v>52301</v>
      </c>
      <c r="G41" s="1">
        <v>210000</v>
      </c>
      <c r="H41" s="1">
        <v>0</v>
      </c>
      <c r="I41" s="1">
        <v>52301</v>
      </c>
      <c r="J41" s="6">
        <f t="shared" si="0"/>
        <v>4.9810476190476187</v>
      </c>
    </row>
    <row r="42" spans="1:10" x14ac:dyDescent="0.25">
      <c r="A42" t="s">
        <v>48</v>
      </c>
      <c r="B42">
        <v>35</v>
      </c>
      <c r="C42" s="1">
        <v>2000000</v>
      </c>
      <c r="D42" s="1">
        <v>2000000</v>
      </c>
      <c r="E42" s="1">
        <v>498959</v>
      </c>
      <c r="F42" s="1">
        <v>265494</v>
      </c>
      <c r="G42" s="1">
        <v>1800000</v>
      </c>
      <c r="H42" s="1">
        <v>0</v>
      </c>
      <c r="I42" s="1">
        <v>265494</v>
      </c>
      <c r="J42" s="6">
        <f t="shared" si="0"/>
        <v>13.274700000000001</v>
      </c>
    </row>
    <row r="43" spans="1:10" x14ac:dyDescent="0.25">
      <c r="A43" t="s">
        <v>49</v>
      </c>
      <c r="B43">
        <v>36</v>
      </c>
      <c r="C43" s="1">
        <v>1680000</v>
      </c>
      <c r="D43" s="1">
        <v>1680000</v>
      </c>
      <c r="E43" s="1">
        <v>1311789</v>
      </c>
      <c r="F43" s="1">
        <v>263014</v>
      </c>
      <c r="G43" s="1">
        <v>0</v>
      </c>
      <c r="H43" s="1">
        <v>0</v>
      </c>
      <c r="I43" s="1">
        <v>263014</v>
      </c>
      <c r="J43" s="6">
        <f t="shared" si="0"/>
        <v>15.655595238095238</v>
      </c>
    </row>
    <row r="44" spans="1:10" x14ac:dyDescent="0.25">
      <c r="A44" t="s">
        <v>50</v>
      </c>
      <c r="B44">
        <v>37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6"/>
    </row>
    <row r="45" spans="1:10" x14ac:dyDescent="0.25">
      <c r="A45" t="s">
        <v>51</v>
      </c>
      <c r="B45">
        <v>38</v>
      </c>
      <c r="C45" s="1">
        <v>600000</v>
      </c>
      <c r="D45" s="1">
        <v>600000</v>
      </c>
      <c r="E45" s="1">
        <v>363889</v>
      </c>
      <c r="F45" s="1">
        <v>190092</v>
      </c>
      <c r="G45" s="1">
        <v>0</v>
      </c>
      <c r="H45" s="1">
        <v>0</v>
      </c>
      <c r="I45" s="1">
        <v>142110</v>
      </c>
      <c r="J45" s="6">
        <f t="shared" si="0"/>
        <v>23.685000000000002</v>
      </c>
    </row>
    <row r="46" spans="1:10" x14ac:dyDescent="0.25">
      <c r="A46" t="s">
        <v>52</v>
      </c>
      <c r="B46">
        <v>39</v>
      </c>
      <c r="C46" s="1">
        <v>4280000</v>
      </c>
      <c r="D46" s="1">
        <v>4280000</v>
      </c>
      <c r="E46" s="1">
        <v>2174637</v>
      </c>
      <c r="F46" s="1">
        <v>718600</v>
      </c>
      <c r="G46" s="1">
        <v>1800000</v>
      </c>
      <c r="H46" s="1">
        <v>0</v>
      </c>
      <c r="I46" s="1">
        <v>670618</v>
      </c>
      <c r="J46" s="6">
        <f t="shared" si="0"/>
        <v>15.668644859813083</v>
      </c>
    </row>
    <row r="47" spans="1:10" x14ac:dyDescent="0.25">
      <c r="A47" t="s">
        <v>53</v>
      </c>
      <c r="B47">
        <v>40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6"/>
    </row>
    <row r="48" spans="1:10" x14ac:dyDescent="0.25">
      <c r="A48" t="s">
        <v>54</v>
      </c>
      <c r="B48">
        <v>41</v>
      </c>
      <c r="C48" s="1">
        <v>100000</v>
      </c>
      <c r="D48" s="1">
        <v>300000</v>
      </c>
      <c r="E48" s="1">
        <v>220662</v>
      </c>
      <c r="F48" s="1">
        <v>62803</v>
      </c>
      <c r="G48" s="1">
        <v>0</v>
      </c>
      <c r="H48" s="1">
        <v>0</v>
      </c>
      <c r="I48" s="1">
        <v>62803</v>
      </c>
      <c r="J48" s="6">
        <f t="shared" si="0"/>
        <v>20.934333333333331</v>
      </c>
    </row>
    <row r="49" spans="1:10" x14ac:dyDescent="0.25">
      <c r="A49" t="s">
        <v>55</v>
      </c>
      <c r="B49">
        <v>42</v>
      </c>
      <c r="C49" s="1" t="s">
        <v>27</v>
      </c>
      <c r="D49" s="1" t="s">
        <v>27</v>
      </c>
      <c r="E49" s="1" t="s">
        <v>27</v>
      </c>
      <c r="F49" s="1" t="s">
        <v>27</v>
      </c>
      <c r="G49" s="1" t="s">
        <v>27</v>
      </c>
      <c r="H49" s="1" t="s">
        <v>27</v>
      </c>
      <c r="I49" s="1">
        <v>0</v>
      </c>
      <c r="J49" s="6"/>
    </row>
    <row r="50" spans="1:10" x14ac:dyDescent="0.25">
      <c r="A50" t="s">
        <v>56</v>
      </c>
      <c r="B50">
        <v>43</v>
      </c>
      <c r="C50" s="1">
        <v>0</v>
      </c>
      <c r="D50" s="1">
        <v>271680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6">
        <f t="shared" si="0"/>
        <v>0</v>
      </c>
    </row>
    <row r="51" spans="1:10" x14ac:dyDescent="0.25">
      <c r="A51" t="s">
        <v>57</v>
      </c>
      <c r="B51">
        <v>44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6"/>
    </row>
    <row r="52" spans="1:10" x14ac:dyDescent="0.25">
      <c r="A52" t="s">
        <v>58</v>
      </c>
      <c r="B52">
        <v>45</v>
      </c>
      <c r="C52" s="1" t="s">
        <v>27</v>
      </c>
      <c r="D52" s="1" t="s">
        <v>27</v>
      </c>
      <c r="E52" s="1" t="s">
        <v>27</v>
      </c>
      <c r="F52" s="1" t="s">
        <v>27</v>
      </c>
      <c r="G52" s="1" t="s">
        <v>27</v>
      </c>
      <c r="H52" s="1" t="s">
        <v>27</v>
      </c>
      <c r="I52" s="1">
        <v>0</v>
      </c>
      <c r="J52" s="6"/>
    </row>
    <row r="53" spans="1:10" x14ac:dyDescent="0.25">
      <c r="A53" t="s">
        <v>59</v>
      </c>
      <c r="B53">
        <v>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6"/>
    </row>
    <row r="54" spans="1:10" x14ac:dyDescent="0.25">
      <c r="A54" t="s">
        <v>60</v>
      </c>
      <c r="B54">
        <v>47</v>
      </c>
      <c r="C54" s="1">
        <v>1880000</v>
      </c>
      <c r="D54" s="1">
        <v>1508320</v>
      </c>
      <c r="E54" s="1">
        <v>282584</v>
      </c>
      <c r="F54" s="1">
        <v>247130</v>
      </c>
      <c r="G54" s="1">
        <v>0</v>
      </c>
      <c r="H54" s="1">
        <v>0</v>
      </c>
      <c r="I54" s="1">
        <v>240068</v>
      </c>
      <c r="J54" s="6">
        <f t="shared" si="0"/>
        <v>15.916251193380715</v>
      </c>
    </row>
    <row r="55" spans="1:10" x14ac:dyDescent="0.25">
      <c r="A55" t="s">
        <v>61</v>
      </c>
      <c r="B55">
        <v>48</v>
      </c>
      <c r="C55" s="1" t="s">
        <v>27</v>
      </c>
      <c r="D55" s="1" t="s">
        <v>27</v>
      </c>
      <c r="E55" s="1" t="s">
        <v>27</v>
      </c>
      <c r="F55" s="1" t="s">
        <v>27</v>
      </c>
      <c r="G55" s="1" t="s">
        <v>27</v>
      </c>
      <c r="H55" s="1" t="s">
        <v>27</v>
      </c>
      <c r="I55" s="1">
        <v>0</v>
      </c>
      <c r="J55" s="6"/>
    </row>
    <row r="56" spans="1:10" x14ac:dyDescent="0.25">
      <c r="A56" t="s">
        <v>62</v>
      </c>
      <c r="B56">
        <v>49</v>
      </c>
      <c r="C56" s="1">
        <v>6260000</v>
      </c>
      <c r="D56" s="1">
        <v>6360000</v>
      </c>
      <c r="E56" s="1">
        <v>2677883</v>
      </c>
      <c r="F56" s="1">
        <v>1028533</v>
      </c>
      <c r="G56" s="1">
        <v>1800000</v>
      </c>
      <c r="H56" s="1">
        <v>0</v>
      </c>
      <c r="I56" s="1">
        <v>973489</v>
      </c>
      <c r="J56" s="6">
        <f t="shared" si="0"/>
        <v>15.306430817610062</v>
      </c>
    </row>
    <row r="57" spans="1:10" x14ac:dyDescent="0.25">
      <c r="A57" t="s">
        <v>63</v>
      </c>
      <c r="B57">
        <v>50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6"/>
    </row>
    <row r="58" spans="1:10" x14ac:dyDescent="0.25">
      <c r="A58" t="s">
        <v>64</v>
      </c>
      <c r="B58">
        <v>51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6"/>
    </row>
    <row r="59" spans="1:10" x14ac:dyDescent="0.25">
      <c r="A59" t="s">
        <v>65</v>
      </c>
      <c r="B59">
        <v>52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6"/>
    </row>
    <row r="60" spans="1:10" x14ac:dyDescent="0.25">
      <c r="A60" t="s">
        <v>66</v>
      </c>
      <c r="B60">
        <v>53</v>
      </c>
      <c r="C60" s="1">
        <v>2728800</v>
      </c>
      <c r="D60" s="1">
        <v>2628800</v>
      </c>
      <c r="E60" s="1">
        <v>1788975</v>
      </c>
      <c r="F60" s="1">
        <v>718483</v>
      </c>
      <c r="G60" s="1">
        <v>542700</v>
      </c>
      <c r="H60" s="1">
        <v>0</v>
      </c>
      <c r="I60" s="1">
        <v>665954</v>
      </c>
      <c r="J60" s="6">
        <f t="shared" si="0"/>
        <v>25.333003651856362</v>
      </c>
    </row>
    <row r="61" spans="1:10" x14ac:dyDescent="0.25">
      <c r="A61" t="s">
        <v>67</v>
      </c>
      <c r="B61">
        <v>54</v>
      </c>
      <c r="C61" s="1">
        <v>255000</v>
      </c>
      <c r="D61" s="1">
        <v>255000</v>
      </c>
      <c r="E61" s="1">
        <v>0</v>
      </c>
      <c r="F61" s="1">
        <v>147000</v>
      </c>
      <c r="G61" s="1">
        <v>0</v>
      </c>
      <c r="H61" s="1">
        <v>0</v>
      </c>
      <c r="I61" s="1">
        <v>47000</v>
      </c>
      <c r="J61" s="6">
        <f t="shared" si="0"/>
        <v>18.43137254901961</v>
      </c>
    </row>
    <row r="62" spans="1:10" x14ac:dyDescent="0.25">
      <c r="A62" t="s">
        <v>68</v>
      </c>
      <c r="B62">
        <v>55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6"/>
    </row>
    <row r="63" spans="1:10" x14ac:dyDescent="0.25">
      <c r="A63" t="s">
        <v>69</v>
      </c>
      <c r="B63">
        <v>56</v>
      </c>
      <c r="C63" s="1" t="s">
        <v>27</v>
      </c>
      <c r="D63" s="1" t="s">
        <v>27</v>
      </c>
      <c r="E63" s="1" t="s">
        <v>27</v>
      </c>
      <c r="F63" s="1" t="s">
        <v>27</v>
      </c>
      <c r="G63" s="1" t="s">
        <v>27</v>
      </c>
      <c r="H63" s="1" t="s">
        <v>27</v>
      </c>
      <c r="I63" s="1">
        <v>0</v>
      </c>
      <c r="J63" s="6"/>
    </row>
    <row r="64" spans="1:10" x14ac:dyDescent="0.25">
      <c r="A64" t="s">
        <v>70</v>
      </c>
      <c r="B64">
        <v>57</v>
      </c>
      <c r="C64" s="1" t="s">
        <v>27</v>
      </c>
      <c r="D64" s="1" t="s">
        <v>27</v>
      </c>
      <c r="E64" s="1" t="s">
        <v>27</v>
      </c>
      <c r="F64" s="1" t="s">
        <v>27</v>
      </c>
      <c r="G64" s="1" t="s">
        <v>27</v>
      </c>
      <c r="H64" s="1" t="s">
        <v>27</v>
      </c>
      <c r="I64" s="1">
        <v>0</v>
      </c>
      <c r="J64" s="6"/>
    </row>
    <row r="65" spans="1:10" x14ac:dyDescent="0.25">
      <c r="A65" t="s">
        <v>71</v>
      </c>
      <c r="B65">
        <v>58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6"/>
    </row>
    <row r="66" spans="1:10" x14ac:dyDescent="0.25">
      <c r="A66" t="s">
        <v>72</v>
      </c>
      <c r="B66">
        <v>59</v>
      </c>
      <c r="C66" s="1" t="s">
        <v>27</v>
      </c>
      <c r="D66" s="1" t="s">
        <v>27</v>
      </c>
      <c r="E66" s="1" t="s">
        <v>27</v>
      </c>
      <c r="F66" s="1" t="s">
        <v>27</v>
      </c>
      <c r="G66" s="1" t="s">
        <v>27</v>
      </c>
      <c r="H66" s="1" t="s">
        <v>27</v>
      </c>
      <c r="I66" s="1">
        <v>0</v>
      </c>
      <c r="J66" s="6"/>
    </row>
    <row r="67" spans="1:10" x14ac:dyDescent="0.25">
      <c r="A67" t="s">
        <v>73</v>
      </c>
      <c r="B67">
        <v>60</v>
      </c>
      <c r="C67" s="1" t="s">
        <v>27</v>
      </c>
      <c r="D67" s="1" t="s">
        <v>27</v>
      </c>
      <c r="E67" s="1" t="s">
        <v>27</v>
      </c>
      <c r="F67" s="1" t="s">
        <v>27</v>
      </c>
      <c r="G67" s="1" t="s">
        <v>27</v>
      </c>
      <c r="H67" s="1" t="s">
        <v>27</v>
      </c>
      <c r="I67" s="1">
        <v>0</v>
      </c>
      <c r="J67" s="6"/>
    </row>
    <row r="68" spans="1:10" x14ac:dyDescent="0.25">
      <c r="A68" t="s">
        <v>74</v>
      </c>
      <c r="B68">
        <v>61</v>
      </c>
      <c r="C68" s="1" t="s">
        <v>27</v>
      </c>
      <c r="D68" s="1" t="s">
        <v>27</v>
      </c>
      <c r="E68" s="1" t="s">
        <v>27</v>
      </c>
      <c r="F68" s="1" t="s">
        <v>27</v>
      </c>
      <c r="G68" s="1" t="s">
        <v>27</v>
      </c>
      <c r="H68" s="1" t="s">
        <v>27</v>
      </c>
      <c r="I68" s="1">
        <v>0</v>
      </c>
      <c r="J68" s="6"/>
    </row>
    <row r="69" spans="1:10" x14ac:dyDescent="0.25">
      <c r="A69" t="s">
        <v>75</v>
      </c>
      <c r="B69">
        <v>62</v>
      </c>
      <c r="C69" s="1">
        <v>70000</v>
      </c>
      <c r="D69" s="1">
        <v>70000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6">
        <f t="shared" si="0"/>
        <v>0</v>
      </c>
    </row>
    <row r="70" spans="1:10" x14ac:dyDescent="0.25">
      <c r="A70" t="s">
        <v>76</v>
      </c>
      <c r="B70">
        <v>63</v>
      </c>
      <c r="C70" s="1">
        <v>3053800</v>
      </c>
      <c r="D70" s="1">
        <v>2953800</v>
      </c>
      <c r="E70" s="1">
        <v>1788975</v>
      </c>
      <c r="F70" s="1">
        <v>865483</v>
      </c>
      <c r="G70" s="1">
        <v>542700</v>
      </c>
      <c r="H70" s="1">
        <v>0</v>
      </c>
      <c r="I70" s="1">
        <v>712954</v>
      </c>
      <c r="J70" s="6">
        <f t="shared" si="0"/>
        <v>24.136840679802287</v>
      </c>
    </row>
    <row r="71" spans="1:10" x14ac:dyDescent="0.25">
      <c r="A71" t="s">
        <v>77</v>
      </c>
      <c r="B71">
        <v>64</v>
      </c>
      <c r="C71" s="1">
        <v>18213800</v>
      </c>
      <c r="D71" s="1">
        <v>18863800</v>
      </c>
      <c r="E71" s="1">
        <v>10381932</v>
      </c>
      <c r="F71" s="1">
        <v>4205801</v>
      </c>
      <c r="G71" s="1">
        <v>2552700</v>
      </c>
      <c r="H71" s="1">
        <v>0</v>
      </c>
      <c r="I71" s="1">
        <v>3805733</v>
      </c>
      <c r="J71" s="6">
        <f t="shared" si="0"/>
        <v>20.17479511021109</v>
      </c>
    </row>
    <row r="72" spans="1:10" x14ac:dyDescent="0.25">
      <c r="A72" t="s">
        <v>78</v>
      </c>
      <c r="B72">
        <v>65</v>
      </c>
      <c r="C72" s="1" t="s">
        <v>27</v>
      </c>
      <c r="D72" s="1" t="s">
        <v>27</v>
      </c>
      <c r="E72" s="1" t="s">
        <v>27</v>
      </c>
      <c r="F72" s="1" t="s">
        <v>27</v>
      </c>
      <c r="G72" s="1" t="s">
        <v>27</v>
      </c>
      <c r="H72" s="1" t="s">
        <v>27</v>
      </c>
      <c r="I72" s="1" t="s">
        <v>27</v>
      </c>
      <c r="J72" s="6"/>
    </row>
    <row r="73" spans="1:10" x14ac:dyDescent="0.25">
      <c r="A73" t="s">
        <v>79</v>
      </c>
      <c r="B73">
        <v>198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6"/>
    </row>
    <row r="74" spans="1:10" x14ac:dyDescent="0.25">
      <c r="A74" t="s">
        <v>80</v>
      </c>
      <c r="B74">
        <v>199</v>
      </c>
      <c r="C74" s="1">
        <v>1332362</v>
      </c>
      <c r="D74" s="1">
        <v>1332362</v>
      </c>
      <c r="E74" s="1">
        <v>0</v>
      </c>
      <c r="F74" s="1">
        <v>251961</v>
      </c>
      <c r="G74" s="1">
        <v>0</v>
      </c>
      <c r="H74" s="1">
        <v>0</v>
      </c>
      <c r="I74" s="1">
        <v>251961</v>
      </c>
      <c r="J74" s="6">
        <f t="shared" ref="J74:J85" si="1">I74/D74*100</f>
        <v>18.910851555358079</v>
      </c>
    </row>
    <row r="75" spans="1:10" x14ac:dyDescent="0.25">
      <c r="A75" t="s">
        <v>81</v>
      </c>
      <c r="B75">
        <v>200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6"/>
    </row>
    <row r="76" spans="1:10" x14ac:dyDescent="0.25">
      <c r="A76" t="s">
        <v>82</v>
      </c>
      <c r="B76">
        <v>201</v>
      </c>
      <c r="C76" s="1" t="s">
        <v>27</v>
      </c>
      <c r="D76" s="1" t="s">
        <v>27</v>
      </c>
      <c r="E76" s="1" t="s">
        <v>27</v>
      </c>
      <c r="F76" s="1" t="s">
        <v>27</v>
      </c>
      <c r="G76" s="1" t="s">
        <v>27</v>
      </c>
      <c r="H76" s="1" t="s">
        <v>27</v>
      </c>
      <c r="I76" s="1">
        <v>0</v>
      </c>
      <c r="J76" s="6"/>
    </row>
    <row r="77" spans="1:10" x14ac:dyDescent="0.25">
      <c r="A77" t="s">
        <v>83</v>
      </c>
      <c r="B77">
        <v>202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6"/>
    </row>
    <row r="78" spans="1:10" x14ac:dyDescent="0.25">
      <c r="A78" t="s">
        <v>84</v>
      </c>
      <c r="B78">
        <v>203</v>
      </c>
      <c r="C78" s="1" t="s">
        <v>27</v>
      </c>
      <c r="D78" s="1" t="s">
        <v>27</v>
      </c>
      <c r="E78" s="1" t="s">
        <v>27</v>
      </c>
      <c r="F78" s="1" t="s">
        <v>27</v>
      </c>
      <c r="G78" s="1" t="s">
        <v>27</v>
      </c>
      <c r="H78" s="1" t="s">
        <v>27</v>
      </c>
      <c r="I78" s="1">
        <v>0</v>
      </c>
      <c r="J78" s="6"/>
    </row>
    <row r="79" spans="1:10" x14ac:dyDescent="0.25">
      <c r="A79" t="s">
        <v>85</v>
      </c>
      <c r="B79">
        <v>204</v>
      </c>
      <c r="C79" s="1">
        <v>702638</v>
      </c>
      <c r="D79" s="1">
        <v>152638</v>
      </c>
      <c r="E79" s="1">
        <v>0</v>
      </c>
      <c r="F79" s="1">
        <v>68029</v>
      </c>
      <c r="G79" s="1">
        <v>0</v>
      </c>
      <c r="H79" s="1">
        <v>0</v>
      </c>
      <c r="I79" s="1">
        <v>68029</v>
      </c>
      <c r="J79" s="6">
        <f t="shared" si="1"/>
        <v>44.568849172552049</v>
      </c>
    </row>
    <row r="80" spans="1:10" x14ac:dyDescent="0.25">
      <c r="A80" t="s">
        <v>86</v>
      </c>
      <c r="B80">
        <v>205</v>
      </c>
      <c r="C80" s="1">
        <v>2035000</v>
      </c>
      <c r="D80" s="1">
        <v>1485000</v>
      </c>
      <c r="E80" s="1">
        <v>0</v>
      </c>
      <c r="F80" s="1">
        <v>319990</v>
      </c>
      <c r="G80" s="1">
        <v>0</v>
      </c>
      <c r="H80" s="1">
        <v>0</v>
      </c>
      <c r="I80" s="1">
        <v>319990</v>
      </c>
      <c r="J80" s="6">
        <f t="shared" si="1"/>
        <v>21.548148148148147</v>
      </c>
    </row>
    <row r="81" spans="1:10" x14ac:dyDescent="0.25">
      <c r="A81" t="s">
        <v>87</v>
      </c>
      <c r="B81">
        <v>206</v>
      </c>
      <c r="C81" s="1">
        <v>1732283</v>
      </c>
      <c r="D81" s="1">
        <v>1632283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6">
        <f t="shared" si="1"/>
        <v>0</v>
      </c>
    </row>
    <row r="82" spans="1:10" x14ac:dyDescent="0.25">
      <c r="A82" t="s">
        <v>88</v>
      </c>
      <c r="B82">
        <v>207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6"/>
    </row>
    <row r="83" spans="1:10" x14ac:dyDescent="0.25">
      <c r="A83" t="s">
        <v>89</v>
      </c>
      <c r="B83">
        <v>208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6"/>
    </row>
    <row r="84" spans="1:10" x14ac:dyDescent="0.25">
      <c r="A84" t="s">
        <v>90</v>
      </c>
      <c r="B84">
        <v>209</v>
      </c>
      <c r="C84" s="1">
        <v>467717</v>
      </c>
      <c r="D84" s="1">
        <v>467717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6">
        <f t="shared" si="1"/>
        <v>0</v>
      </c>
    </row>
    <row r="85" spans="1:10" x14ac:dyDescent="0.25">
      <c r="A85" t="s">
        <v>91</v>
      </c>
      <c r="B85">
        <v>210</v>
      </c>
      <c r="C85" s="1">
        <v>2200000</v>
      </c>
      <c r="D85" s="1">
        <v>2100000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6">
        <f t="shared" si="1"/>
        <v>0</v>
      </c>
    </row>
    <row r="86" spans="1:10" x14ac:dyDescent="0.25">
      <c r="A86" t="s">
        <v>92</v>
      </c>
      <c r="B86">
        <v>273</v>
      </c>
      <c r="C86" s="1">
        <v>128894800</v>
      </c>
      <c r="D86" s="1">
        <v>128894800</v>
      </c>
      <c r="E86" s="1">
        <v>86513290</v>
      </c>
      <c r="F86" s="1">
        <v>34840433</v>
      </c>
      <c r="G86" s="1">
        <v>112154604</v>
      </c>
      <c r="H86" s="1">
        <v>0</v>
      </c>
      <c r="I86" s="1">
        <v>34440365</v>
      </c>
      <c r="J86" s="6">
        <f t="shared" ref="J86" si="2">I86/D86*100</f>
        <v>26.719747421928581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54343-F225-406C-B9ED-2FF072C1D721}">
  <dimension ref="A1:J86"/>
  <sheetViews>
    <sheetView workbookViewId="0">
      <selection activeCell="J6" sqref="J6:J86"/>
    </sheetView>
  </sheetViews>
  <sheetFormatPr defaultRowHeight="15" x14ac:dyDescent="0.25"/>
  <cols>
    <col min="1" max="1" width="34.7109375" customWidth="1"/>
    <col min="3" max="3" width="22" style="1" customWidth="1"/>
    <col min="4" max="4" width="16.5703125" style="1" customWidth="1"/>
    <col min="5" max="5" width="18.140625" style="1" customWidth="1"/>
    <col min="6" max="6" width="15.42578125" style="1" customWidth="1"/>
    <col min="7" max="7" width="16.28515625" style="1" customWidth="1"/>
    <col min="8" max="8" width="0" hidden="1" customWidth="1"/>
    <col min="9" max="9" width="13.85546875" hidden="1" customWidth="1"/>
    <col min="10" max="10" width="16.5703125" style="3" customWidth="1"/>
  </cols>
  <sheetData>
    <row r="1" spans="1:10" x14ac:dyDescent="0.25">
      <c r="A1" t="s">
        <v>93</v>
      </c>
    </row>
    <row r="2" spans="1:10" x14ac:dyDescent="0.25">
      <c r="A2" t="s">
        <v>94</v>
      </c>
    </row>
    <row r="3" spans="1:10" x14ac:dyDescent="0.25">
      <c r="A3" t="s">
        <v>95</v>
      </c>
    </row>
    <row r="4" spans="1:10" x14ac:dyDescent="0.25">
      <c r="A4" t="s">
        <v>3</v>
      </c>
    </row>
    <row r="6" spans="1:10" x14ac:dyDescent="0.25">
      <c r="A6" t="s">
        <v>4</v>
      </c>
      <c r="B6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t="s">
        <v>11</v>
      </c>
      <c r="I6" t="s">
        <v>12</v>
      </c>
      <c r="J6" s="4" t="s">
        <v>132</v>
      </c>
    </row>
    <row r="7" spans="1:10" x14ac:dyDescent="0.25">
      <c r="A7">
        <v>2</v>
      </c>
      <c r="B7">
        <v>1</v>
      </c>
      <c r="C7" s="1">
        <v>4</v>
      </c>
      <c r="D7" s="1">
        <v>5</v>
      </c>
      <c r="E7" s="1">
        <v>6</v>
      </c>
      <c r="F7" s="1">
        <v>7</v>
      </c>
      <c r="G7" s="1">
        <v>8</v>
      </c>
      <c r="H7">
        <v>9</v>
      </c>
      <c r="I7">
        <v>10</v>
      </c>
      <c r="J7" s="4"/>
    </row>
    <row r="8" spans="1:10" x14ac:dyDescent="0.25">
      <c r="A8" t="s">
        <v>13</v>
      </c>
      <c r="B8">
        <v>1</v>
      </c>
      <c r="C8" s="1">
        <v>215189600</v>
      </c>
      <c r="D8" s="1">
        <v>213189600</v>
      </c>
      <c r="E8" s="1">
        <v>167792657</v>
      </c>
      <c r="F8" s="1">
        <v>45396943</v>
      </c>
      <c r="G8" s="1">
        <v>295708380</v>
      </c>
      <c r="H8">
        <v>0</v>
      </c>
      <c r="I8">
        <v>45396943</v>
      </c>
      <c r="J8" s="4">
        <f>I8/D8*100</f>
        <v>21.294163974227637</v>
      </c>
    </row>
    <row r="9" spans="1:10" x14ac:dyDescent="0.25">
      <c r="A9" t="s">
        <v>14</v>
      </c>
      <c r="B9">
        <v>2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>
        <v>0</v>
      </c>
      <c r="I9">
        <v>0</v>
      </c>
      <c r="J9" s="4"/>
    </row>
    <row r="10" spans="1:10" x14ac:dyDescent="0.25">
      <c r="A10" t="s">
        <v>15</v>
      </c>
      <c r="B10">
        <v>3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>
        <v>0</v>
      </c>
      <c r="I10">
        <v>0</v>
      </c>
      <c r="J10" s="4"/>
    </row>
    <row r="11" spans="1:10" x14ac:dyDescent="0.25">
      <c r="A11" t="s">
        <v>16</v>
      </c>
      <c r="B11">
        <v>4</v>
      </c>
      <c r="C11" s="1">
        <v>3500000</v>
      </c>
      <c r="D11" s="1">
        <v>5500000</v>
      </c>
      <c r="E11" s="1">
        <v>1938000</v>
      </c>
      <c r="F11" s="1">
        <v>3562000</v>
      </c>
      <c r="G11" s="1">
        <v>0</v>
      </c>
      <c r="H11">
        <v>0</v>
      </c>
      <c r="I11">
        <v>3562000</v>
      </c>
      <c r="J11" s="4">
        <f t="shared" ref="J11:J71" si="0">I11/D11*100</f>
        <v>64.763636363636365</v>
      </c>
    </row>
    <row r="12" spans="1:10" x14ac:dyDescent="0.25">
      <c r="A12" t="s">
        <v>17</v>
      </c>
      <c r="B12">
        <v>5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>
        <v>0</v>
      </c>
      <c r="I12">
        <v>0</v>
      </c>
      <c r="J12" s="4"/>
    </row>
    <row r="13" spans="1:10" x14ac:dyDescent="0.25">
      <c r="A13" t="s">
        <v>18</v>
      </c>
      <c r="B13">
        <v>6</v>
      </c>
      <c r="C13" s="1">
        <v>4170000</v>
      </c>
      <c r="D13" s="1">
        <v>4170000</v>
      </c>
      <c r="E13" s="1">
        <v>838000</v>
      </c>
      <c r="F13" s="1">
        <v>3332000</v>
      </c>
      <c r="G13" s="1">
        <v>0</v>
      </c>
      <c r="H13">
        <v>0</v>
      </c>
      <c r="I13">
        <v>3332000</v>
      </c>
      <c r="J13" s="4">
        <f t="shared" si="0"/>
        <v>79.904076738609106</v>
      </c>
    </row>
    <row r="14" spans="1:10" x14ac:dyDescent="0.25">
      <c r="A14" t="s">
        <v>19</v>
      </c>
      <c r="B14">
        <v>7</v>
      </c>
      <c r="C14" s="1">
        <v>6633000</v>
      </c>
      <c r="D14" s="1">
        <v>6633000</v>
      </c>
      <c r="E14" s="1">
        <v>1724155</v>
      </c>
      <c r="F14" s="1">
        <v>4908845</v>
      </c>
      <c r="G14" s="1">
        <v>0</v>
      </c>
      <c r="H14">
        <v>0</v>
      </c>
      <c r="I14">
        <v>4908845</v>
      </c>
      <c r="J14" s="4">
        <f t="shared" si="0"/>
        <v>74.00640735715362</v>
      </c>
    </row>
    <row r="15" spans="1:10" x14ac:dyDescent="0.25">
      <c r="A15" t="s">
        <v>20</v>
      </c>
      <c r="B15">
        <v>8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>
        <v>0</v>
      </c>
      <c r="I15">
        <v>0</v>
      </c>
      <c r="J15" s="4"/>
    </row>
    <row r="16" spans="1:10" x14ac:dyDescent="0.25">
      <c r="A16" t="s">
        <v>21</v>
      </c>
      <c r="B16">
        <v>9</v>
      </c>
      <c r="C16" s="1">
        <v>500000</v>
      </c>
      <c r="D16" s="1">
        <v>500000</v>
      </c>
      <c r="E16" s="1">
        <v>401270</v>
      </c>
      <c r="F16" s="1">
        <v>98730</v>
      </c>
      <c r="G16" s="1">
        <v>0</v>
      </c>
      <c r="H16">
        <v>0</v>
      </c>
      <c r="I16">
        <v>98730</v>
      </c>
      <c r="J16" s="4">
        <f t="shared" si="0"/>
        <v>19.745999999999999</v>
      </c>
    </row>
    <row r="17" spans="1:10" x14ac:dyDescent="0.25">
      <c r="A17" t="s">
        <v>22</v>
      </c>
      <c r="B17">
        <v>10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>
        <v>0</v>
      </c>
      <c r="I17">
        <v>0</v>
      </c>
      <c r="J17" s="4"/>
    </row>
    <row r="18" spans="1:10" x14ac:dyDescent="0.25">
      <c r="A18" t="s">
        <v>23</v>
      </c>
      <c r="B18">
        <v>11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>
        <v>0</v>
      </c>
      <c r="I18">
        <v>0</v>
      </c>
      <c r="J18" s="4"/>
    </row>
    <row r="19" spans="1:10" x14ac:dyDescent="0.25">
      <c r="A19" t="s">
        <v>24</v>
      </c>
      <c r="B19">
        <v>12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>
        <v>0</v>
      </c>
      <c r="I19">
        <v>0</v>
      </c>
      <c r="J19" s="4"/>
    </row>
    <row r="20" spans="1:10" x14ac:dyDescent="0.25">
      <c r="A20" t="s">
        <v>25</v>
      </c>
      <c r="B20">
        <v>13</v>
      </c>
      <c r="C20" s="1">
        <v>3100000</v>
      </c>
      <c r="D20" s="1">
        <v>3100000</v>
      </c>
      <c r="E20" s="1">
        <v>1607889</v>
      </c>
      <c r="F20" s="1">
        <v>1492111</v>
      </c>
      <c r="G20" s="1">
        <v>0</v>
      </c>
      <c r="H20">
        <v>0</v>
      </c>
      <c r="I20">
        <v>1492111</v>
      </c>
      <c r="J20" s="4">
        <f t="shared" si="0"/>
        <v>48.132612903225805</v>
      </c>
    </row>
    <row r="21" spans="1:10" x14ac:dyDescent="0.25">
      <c r="A21" t="s">
        <v>26</v>
      </c>
      <c r="B21">
        <v>14</v>
      </c>
      <c r="C21" s="1" t="s">
        <v>27</v>
      </c>
      <c r="D21" s="1" t="s">
        <v>27</v>
      </c>
      <c r="E21" s="1" t="s">
        <v>27</v>
      </c>
      <c r="F21" s="1" t="s">
        <v>27</v>
      </c>
      <c r="G21" s="1" t="s">
        <v>27</v>
      </c>
      <c r="H21" t="s">
        <v>27</v>
      </c>
      <c r="I21">
        <v>0</v>
      </c>
      <c r="J21" s="4"/>
    </row>
    <row r="22" spans="1:10" x14ac:dyDescent="0.25">
      <c r="A22" t="s">
        <v>28</v>
      </c>
      <c r="B22">
        <v>15</v>
      </c>
      <c r="C22" s="1">
        <v>233092600</v>
      </c>
      <c r="D22" s="1">
        <v>233092600</v>
      </c>
      <c r="E22" s="1">
        <v>174301971</v>
      </c>
      <c r="F22" s="1">
        <v>58790629</v>
      </c>
      <c r="G22" s="1">
        <v>295708380</v>
      </c>
      <c r="H22">
        <v>0</v>
      </c>
      <c r="I22">
        <v>58790629</v>
      </c>
      <c r="J22" s="4">
        <f t="shared" si="0"/>
        <v>25.222005760800641</v>
      </c>
    </row>
    <row r="23" spans="1:10" x14ac:dyDescent="0.25">
      <c r="A23" t="s">
        <v>29</v>
      </c>
      <c r="B23">
        <v>16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>
        <v>0</v>
      </c>
      <c r="I23">
        <v>0</v>
      </c>
      <c r="J23" s="4"/>
    </row>
    <row r="24" spans="1:10" x14ac:dyDescent="0.25">
      <c r="A24" t="s">
        <v>30</v>
      </c>
      <c r="B24">
        <v>17</v>
      </c>
      <c r="C24" s="1">
        <v>4000000</v>
      </c>
      <c r="D24" s="1">
        <v>4000000</v>
      </c>
      <c r="E24" s="1">
        <v>3086130</v>
      </c>
      <c r="F24" s="1">
        <v>913870</v>
      </c>
      <c r="G24" s="1">
        <v>0</v>
      </c>
      <c r="H24">
        <v>0</v>
      </c>
      <c r="I24">
        <v>913870</v>
      </c>
      <c r="J24" s="4">
        <f t="shared" si="0"/>
        <v>22.84675</v>
      </c>
    </row>
    <row r="25" spans="1:10" x14ac:dyDescent="0.25">
      <c r="A25" t="s">
        <v>31</v>
      </c>
      <c r="B25">
        <v>18</v>
      </c>
      <c r="C25" s="1">
        <v>1270000</v>
      </c>
      <c r="D25" s="1">
        <v>1270000</v>
      </c>
      <c r="E25" s="1">
        <v>1270000</v>
      </c>
      <c r="F25" s="1">
        <v>0</v>
      </c>
      <c r="G25" s="1">
        <v>0</v>
      </c>
      <c r="H25">
        <v>0</v>
      </c>
      <c r="I25">
        <v>0</v>
      </c>
      <c r="J25" s="4">
        <f t="shared" si="0"/>
        <v>0</v>
      </c>
    </row>
    <row r="26" spans="1:10" x14ac:dyDescent="0.25">
      <c r="A26" t="s">
        <v>32</v>
      </c>
      <c r="B26">
        <v>19</v>
      </c>
      <c r="C26" s="1">
        <v>5270000</v>
      </c>
      <c r="D26" s="1">
        <v>5270000</v>
      </c>
      <c r="E26" s="1">
        <v>4356130</v>
      </c>
      <c r="F26" s="1">
        <v>913870</v>
      </c>
      <c r="G26" s="1">
        <v>0</v>
      </c>
      <c r="H26">
        <v>0</v>
      </c>
      <c r="I26">
        <v>913870</v>
      </c>
      <c r="J26" s="4">
        <f t="shared" si="0"/>
        <v>17.340986717267551</v>
      </c>
    </row>
    <row r="27" spans="1:10" x14ac:dyDescent="0.25">
      <c r="A27" t="s">
        <v>33</v>
      </c>
      <c r="B27">
        <v>20</v>
      </c>
      <c r="C27" s="1">
        <v>238362600</v>
      </c>
      <c r="D27" s="1">
        <v>238362600</v>
      </c>
      <c r="E27" s="1">
        <v>178658101</v>
      </c>
      <c r="F27" s="1">
        <v>59704499</v>
      </c>
      <c r="G27" s="1">
        <v>295708380</v>
      </c>
      <c r="H27">
        <v>0</v>
      </c>
      <c r="I27">
        <v>59704499</v>
      </c>
      <c r="J27" s="4">
        <f t="shared" si="0"/>
        <v>25.047762946032641</v>
      </c>
    </row>
    <row r="28" spans="1:10" x14ac:dyDescent="0.25">
      <c r="A28" t="s">
        <v>34</v>
      </c>
      <c r="B28">
        <v>21</v>
      </c>
      <c r="C28" s="1">
        <v>30987138</v>
      </c>
      <c r="D28" s="1">
        <v>30987138</v>
      </c>
      <c r="E28" s="1">
        <v>22571214</v>
      </c>
      <c r="F28" s="1">
        <v>8415924</v>
      </c>
      <c r="G28" s="1">
        <v>59096355</v>
      </c>
      <c r="H28">
        <v>0</v>
      </c>
      <c r="I28">
        <v>8415924</v>
      </c>
      <c r="J28" s="4">
        <f t="shared" si="0"/>
        <v>27.159410462495764</v>
      </c>
    </row>
    <row r="29" spans="1:10" x14ac:dyDescent="0.25">
      <c r="A29" t="s">
        <v>35</v>
      </c>
      <c r="B29">
        <v>22</v>
      </c>
      <c r="C29" s="1" t="s">
        <v>27</v>
      </c>
      <c r="D29" s="1" t="s">
        <v>27</v>
      </c>
      <c r="E29" s="1" t="s">
        <v>27</v>
      </c>
      <c r="F29" s="1" t="s">
        <v>27</v>
      </c>
      <c r="G29" s="1" t="s">
        <v>27</v>
      </c>
      <c r="H29" t="s">
        <v>27</v>
      </c>
      <c r="I29">
        <v>7105212</v>
      </c>
      <c r="J29" s="4"/>
    </row>
    <row r="30" spans="1:10" x14ac:dyDescent="0.25">
      <c r="A30" t="s">
        <v>36</v>
      </c>
      <c r="B30">
        <v>23</v>
      </c>
      <c r="C30" s="1" t="s">
        <v>27</v>
      </c>
      <c r="D30" s="1" t="s">
        <v>27</v>
      </c>
      <c r="E30" s="1" t="s">
        <v>27</v>
      </c>
      <c r="F30" s="1" t="s">
        <v>27</v>
      </c>
      <c r="G30" s="1" t="s">
        <v>27</v>
      </c>
      <c r="H30" t="s">
        <v>27</v>
      </c>
      <c r="I30">
        <v>976000</v>
      </c>
      <c r="J30" s="4"/>
    </row>
    <row r="31" spans="1:10" x14ac:dyDescent="0.25">
      <c r="A31" t="s">
        <v>37</v>
      </c>
      <c r="B31">
        <v>24</v>
      </c>
      <c r="C31" s="1" t="s">
        <v>27</v>
      </c>
      <c r="D31" s="1" t="s">
        <v>27</v>
      </c>
      <c r="E31" s="1" t="s">
        <v>27</v>
      </c>
      <c r="F31" s="1" t="s">
        <v>27</v>
      </c>
      <c r="G31" s="1" t="s">
        <v>27</v>
      </c>
      <c r="H31" t="s">
        <v>27</v>
      </c>
      <c r="I31">
        <v>0</v>
      </c>
      <c r="J31" s="4"/>
    </row>
    <row r="32" spans="1:10" x14ac:dyDescent="0.25">
      <c r="A32" t="s">
        <v>38</v>
      </c>
      <c r="B32">
        <v>25</v>
      </c>
      <c r="C32" s="1" t="s">
        <v>27</v>
      </c>
      <c r="D32" s="1" t="s">
        <v>27</v>
      </c>
      <c r="E32" s="1" t="s">
        <v>27</v>
      </c>
      <c r="F32" s="1" t="s">
        <v>27</v>
      </c>
      <c r="G32" s="1" t="s">
        <v>27</v>
      </c>
      <c r="H32" t="s">
        <v>27</v>
      </c>
      <c r="I32">
        <v>334712</v>
      </c>
      <c r="J32" s="4"/>
    </row>
    <row r="33" spans="1:10" x14ac:dyDescent="0.25">
      <c r="A33" t="s">
        <v>39</v>
      </c>
      <c r="B33">
        <v>26</v>
      </c>
      <c r="C33" s="1" t="s">
        <v>27</v>
      </c>
      <c r="D33" s="1" t="s">
        <v>27</v>
      </c>
      <c r="E33" s="1" t="s">
        <v>27</v>
      </c>
      <c r="F33" s="1" t="s">
        <v>27</v>
      </c>
      <c r="G33" s="1" t="s">
        <v>27</v>
      </c>
      <c r="H33" t="s">
        <v>27</v>
      </c>
      <c r="I33">
        <v>0</v>
      </c>
      <c r="J33" s="4"/>
    </row>
    <row r="34" spans="1:10" x14ac:dyDescent="0.25">
      <c r="A34" t="s">
        <v>40</v>
      </c>
      <c r="B34">
        <v>27</v>
      </c>
      <c r="C34" s="1" t="s">
        <v>27</v>
      </c>
      <c r="D34" s="1" t="s">
        <v>27</v>
      </c>
      <c r="E34" s="1" t="s">
        <v>27</v>
      </c>
      <c r="F34" s="1" t="s">
        <v>27</v>
      </c>
      <c r="G34" s="1" t="s">
        <v>27</v>
      </c>
      <c r="H34" t="s">
        <v>27</v>
      </c>
      <c r="I34">
        <v>0</v>
      </c>
      <c r="J34" s="4"/>
    </row>
    <row r="35" spans="1:10" x14ac:dyDescent="0.25">
      <c r="A35" t="s">
        <v>41</v>
      </c>
      <c r="B35">
        <v>28</v>
      </c>
      <c r="C35" s="1">
        <v>800000</v>
      </c>
      <c r="D35" s="1">
        <v>800000</v>
      </c>
      <c r="E35" s="1">
        <v>220135</v>
      </c>
      <c r="F35" s="1">
        <v>225129</v>
      </c>
      <c r="G35" s="1">
        <v>0</v>
      </c>
      <c r="H35">
        <v>0</v>
      </c>
      <c r="I35">
        <v>219169</v>
      </c>
      <c r="J35" s="4">
        <f t="shared" si="0"/>
        <v>27.396124999999998</v>
      </c>
    </row>
    <row r="36" spans="1:10" x14ac:dyDescent="0.25">
      <c r="A36" t="s">
        <v>42</v>
      </c>
      <c r="B36">
        <v>29</v>
      </c>
      <c r="C36" s="1">
        <v>47300000</v>
      </c>
      <c r="D36" s="1">
        <v>47300000</v>
      </c>
      <c r="E36" s="1">
        <v>26192852</v>
      </c>
      <c r="F36" s="1">
        <v>16162920</v>
      </c>
      <c r="G36" s="1">
        <v>0</v>
      </c>
      <c r="H36">
        <v>0</v>
      </c>
      <c r="I36">
        <v>14533989</v>
      </c>
      <c r="J36" s="4">
        <f t="shared" si="0"/>
        <v>30.727249471458773</v>
      </c>
    </row>
    <row r="37" spans="1:10" x14ac:dyDescent="0.25">
      <c r="A37" t="s">
        <v>43</v>
      </c>
      <c r="B37">
        <v>30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>
        <v>0</v>
      </c>
      <c r="I37">
        <v>0</v>
      </c>
      <c r="J37" s="4"/>
    </row>
    <row r="38" spans="1:10" x14ac:dyDescent="0.25">
      <c r="A38" t="s">
        <v>44</v>
      </c>
      <c r="B38">
        <v>31</v>
      </c>
      <c r="C38" s="1">
        <v>48100000</v>
      </c>
      <c r="D38" s="1">
        <v>48100000</v>
      </c>
      <c r="E38" s="1">
        <v>26412987</v>
      </c>
      <c r="F38" s="1">
        <v>16388049</v>
      </c>
      <c r="G38" s="1">
        <v>0</v>
      </c>
      <c r="H38">
        <v>0</v>
      </c>
      <c r="I38">
        <v>14753158</v>
      </c>
      <c r="J38" s="4">
        <f t="shared" si="0"/>
        <v>30.671846153846154</v>
      </c>
    </row>
    <row r="39" spans="1:10" x14ac:dyDescent="0.25">
      <c r="A39" t="s">
        <v>45</v>
      </c>
      <c r="B39">
        <v>32</v>
      </c>
      <c r="C39" s="1">
        <v>1300000</v>
      </c>
      <c r="D39" s="1">
        <v>1300000</v>
      </c>
      <c r="E39" s="1">
        <v>651270</v>
      </c>
      <c r="F39" s="1">
        <v>260011</v>
      </c>
      <c r="G39" s="1">
        <v>454000</v>
      </c>
      <c r="H39">
        <v>0</v>
      </c>
      <c r="I39">
        <v>260011</v>
      </c>
      <c r="J39" s="4">
        <f t="shared" si="0"/>
        <v>20.000846153846155</v>
      </c>
    </row>
    <row r="40" spans="1:10" x14ac:dyDescent="0.25">
      <c r="A40" t="s">
        <v>46</v>
      </c>
      <c r="B40">
        <v>33</v>
      </c>
      <c r="C40" s="1">
        <v>300000</v>
      </c>
      <c r="D40" s="1">
        <v>300000</v>
      </c>
      <c r="E40" s="1">
        <v>198374</v>
      </c>
      <c r="F40" s="1">
        <v>86713</v>
      </c>
      <c r="G40" s="1">
        <v>300000</v>
      </c>
      <c r="H40">
        <v>0</v>
      </c>
      <c r="I40">
        <v>86713</v>
      </c>
      <c r="J40" s="4">
        <f t="shared" si="0"/>
        <v>28.904333333333334</v>
      </c>
    </row>
    <row r="41" spans="1:10" x14ac:dyDescent="0.25">
      <c r="A41" t="s">
        <v>47</v>
      </c>
      <c r="B41">
        <v>34</v>
      </c>
      <c r="C41" s="1">
        <v>1600000</v>
      </c>
      <c r="D41" s="1">
        <v>1600000</v>
      </c>
      <c r="E41" s="1">
        <v>849644</v>
      </c>
      <c r="F41" s="1">
        <v>346724</v>
      </c>
      <c r="G41" s="1">
        <v>754000</v>
      </c>
      <c r="H41">
        <v>0</v>
      </c>
      <c r="I41">
        <v>346724</v>
      </c>
      <c r="J41" s="4">
        <f t="shared" si="0"/>
        <v>21.670249999999999</v>
      </c>
    </row>
    <row r="42" spans="1:10" x14ac:dyDescent="0.25">
      <c r="A42" t="s">
        <v>48</v>
      </c>
      <c r="B42">
        <v>35</v>
      </c>
      <c r="C42" s="1">
        <v>7000000</v>
      </c>
      <c r="D42" s="1">
        <v>7000000</v>
      </c>
      <c r="E42" s="1">
        <v>3926606</v>
      </c>
      <c r="F42" s="1">
        <v>1178617</v>
      </c>
      <c r="G42" s="1">
        <v>908000</v>
      </c>
      <c r="H42">
        <v>0</v>
      </c>
      <c r="I42">
        <v>1178617</v>
      </c>
      <c r="J42" s="4">
        <f t="shared" si="0"/>
        <v>16.837385714285713</v>
      </c>
    </row>
    <row r="43" spans="1:10" x14ac:dyDescent="0.25">
      <c r="A43" t="s">
        <v>49</v>
      </c>
      <c r="B43">
        <v>36</v>
      </c>
      <c r="C43" s="1">
        <v>2000000</v>
      </c>
      <c r="D43" s="1">
        <v>2000000</v>
      </c>
      <c r="E43" s="1">
        <v>1394057</v>
      </c>
      <c r="F43" s="1">
        <v>259486</v>
      </c>
      <c r="G43" s="1">
        <v>0</v>
      </c>
      <c r="H43">
        <v>0</v>
      </c>
      <c r="I43">
        <v>259486</v>
      </c>
      <c r="J43" s="4">
        <f t="shared" si="0"/>
        <v>12.974299999999999</v>
      </c>
    </row>
    <row r="44" spans="1:10" x14ac:dyDescent="0.25">
      <c r="A44" t="s">
        <v>50</v>
      </c>
      <c r="B44">
        <v>37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>
        <v>0</v>
      </c>
      <c r="I44">
        <v>0</v>
      </c>
      <c r="J44" s="4"/>
    </row>
    <row r="45" spans="1:10" x14ac:dyDescent="0.25">
      <c r="A45" t="s">
        <v>51</v>
      </c>
      <c r="B45">
        <v>38</v>
      </c>
      <c r="C45" s="1">
        <v>1000000</v>
      </c>
      <c r="D45" s="1">
        <v>1000000</v>
      </c>
      <c r="E45" s="1">
        <v>0</v>
      </c>
      <c r="F45" s="1">
        <v>0</v>
      </c>
      <c r="G45" s="1">
        <v>0</v>
      </c>
      <c r="H45">
        <v>0</v>
      </c>
      <c r="I45">
        <v>0</v>
      </c>
      <c r="J45" s="4">
        <f t="shared" si="0"/>
        <v>0</v>
      </c>
    </row>
    <row r="46" spans="1:10" x14ac:dyDescent="0.25">
      <c r="A46" t="s">
        <v>52</v>
      </c>
      <c r="B46">
        <v>39</v>
      </c>
      <c r="C46" s="1">
        <v>10000000</v>
      </c>
      <c r="D46" s="1">
        <v>10000000</v>
      </c>
      <c r="E46" s="1">
        <v>5320663</v>
      </c>
      <c r="F46" s="1">
        <v>1438103</v>
      </c>
      <c r="G46" s="1">
        <v>908000</v>
      </c>
      <c r="H46">
        <v>0</v>
      </c>
      <c r="I46">
        <v>1438103</v>
      </c>
      <c r="J46" s="4">
        <f t="shared" si="0"/>
        <v>14.381030000000001</v>
      </c>
    </row>
    <row r="47" spans="1:10" x14ac:dyDescent="0.25">
      <c r="A47" t="s">
        <v>53</v>
      </c>
      <c r="B47">
        <v>40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>
        <v>0</v>
      </c>
      <c r="I47">
        <v>0</v>
      </c>
      <c r="J47" s="4"/>
    </row>
    <row r="48" spans="1:10" x14ac:dyDescent="0.25">
      <c r="A48" t="s">
        <v>54</v>
      </c>
      <c r="B48">
        <v>41</v>
      </c>
      <c r="C48" s="1">
        <v>700000</v>
      </c>
      <c r="D48" s="1">
        <v>700000</v>
      </c>
      <c r="E48" s="1">
        <v>449788</v>
      </c>
      <c r="F48" s="1">
        <v>216268</v>
      </c>
      <c r="G48" s="1">
        <v>0</v>
      </c>
      <c r="H48">
        <v>0</v>
      </c>
      <c r="I48">
        <v>216268</v>
      </c>
      <c r="J48" s="4">
        <f t="shared" si="0"/>
        <v>30.895428571428575</v>
      </c>
    </row>
    <row r="49" spans="1:10" x14ac:dyDescent="0.25">
      <c r="A49" t="s">
        <v>55</v>
      </c>
      <c r="B49">
        <v>42</v>
      </c>
      <c r="C49" s="1" t="s">
        <v>27</v>
      </c>
      <c r="D49" s="1" t="s">
        <v>27</v>
      </c>
      <c r="E49" s="1" t="s">
        <v>27</v>
      </c>
      <c r="F49" s="1" t="s">
        <v>27</v>
      </c>
      <c r="G49" s="1" t="s">
        <v>27</v>
      </c>
      <c r="H49" t="s">
        <v>27</v>
      </c>
      <c r="I49">
        <v>0</v>
      </c>
      <c r="J49" s="4"/>
    </row>
    <row r="50" spans="1:10" x14ac:dyDescent="0.25">
      <c r="A50" t="s">
        <v>56</v>
      </c>
      <c r="B50">
        <v>43</v>
      </c>
      <c r="C50" s="1">
        <v>2500000</v>
      </c>
      <c r="D50" s="1">
        <v>2500000</v>
      </c>
      <c r="E50" s="1">
        <v>0</v>
      </c>
      <c r="F50" s="1">
        <v>89000</v>
      </c>
      <c r="G50" s="1">
        <v>0</v>
      </c>
      <c r="H50">
        <v>0</v>
      </c>
      <c r="I50">
        <v>89000</v>
      </c>
      <c r="J50" s="4">
        <f t="shared" si="0"/>
        <v>3.56</v>
      </c>
    </row>
    <row r="51" spans="1:10" x14ac:dyDescent="0.25">
      <c r="A51" t="s">
        <v>57</v>
      </c>
      <c r="B51">
        <v>44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>
        <v>0</v>
      </c>
      <c r="I51">
        <v>0</v>
      </c>
      <c r="J51" s="4"/>
    </row>
    <row r="52" spans="1:10" x14ac:dyDescent="0.25">
      <c r="A52" t="s">
        <v>58</v>
      </c>
      <c r="B52">
        <v>45</v>
      </c>
      <c r="C52" s="1" t="s">
        <v>27</v>
      </c>
      <c r="D52" s="1" t="s">
        <v>27</v>
      </c>
      <c r="E52" s="1" t="s">
        <v>27</v>
      </c>
      <c r="F52" s="1" t="s">
        <v>27</v>
      </c>
      <c r="G52" s="1" t="s">
        <v>27</v>
      </c>
      <c r="H52" t="s">
        <v>27</v>
      </c>
      <c r="I52">
        <v>0</v>
      </c>
      <c r="J52" s="4"/>
    </row>
    <row r="53" spans="1:10" x14ac:dyDescent="0.25">
      <c r="A53" t="s">
        <v>59</v>
      </c>
      <c r="B53">
        <v>46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>
        <v>0</v>
      </c>
      <c r="I53">
        <v>0</v>
      </c>
      <c r="J53" s="4"/>
    </row>
    <row r="54" spans="1:10" x14ac:dyDescent="0.25">
      <c r="A54" t="s">
        <v>60</v>
      </c>
      <c r="B54">
        <v>47</v>
      </c>
      <c r="C54" s="1">
        <v>4000000</v>
      </c>
      <c r="D54" s="1">
        <v>4000000</v>
      </c>
      <c r="E54" s="1">
        <v>1859943</v>
      </c>
      <c r="F54" s="1">
        <v>1019441</v>
      </c>
      <c r="G54" s="1">
        <v>186471</v>
      </c>
      <c r="H54">
        <v>0</v>
      </c>
      <c r="I54">
        <v>978747</v>
      </c>
      <c r="J54" s="4">
        <f t="shared" si="0"/>
        <v>24.468675000000001</v>
      </c>
    </row>
    <row r="55" spans="1:10" x14ac:dyDescent="0.25">
      <c r="A55" t="s">
        <v>61</v>
      </c>
      <c r="B55">
        <v>48</v>
      </c>
      <c r="C55" s="1" t="s">
        <v>27</v>
      </c>
      <c r="D55" s="1" t="s">
        <v>27</v>
      </c>
      <c r="E55" s="1" t="s">
        <v>27</v>
      </c>
      <c r="F55" s="1" t="s">
        <v>27</v>
      </c>
      <c r="G55" s="1" t="s">
        <v>27</v>
      </c>
      <c r="H55" t="s">
        <v>27</v>
      </c>
      <c r="I55">
        <v>100667</v>
      </c>
      <c r="J55" s="4"/>
    </row>
    <row r="56" spans="1:10" x14ac:dyDescent="0.25">
      <c r="A56" t="s">
        <v>62</v>
      </c>
      <c r="B56">
        <v>49</v>
      </c>
      <c r="C56" s="1">
        <v>17200000</v>
      </c>
      <c r="D56" s="1">
        <v>17200000</v>
      </c>
      <c r="E56" s="1">
        <v>7630394</v>
      </c>
      <c r="F56" s="1">
        <v>2762812</v>
      </c>
      <c r="G56" s="1">
        <v>1094471</v>
      </c>
      <c r="H56">
        <v>0</v>
      </c>
      <c r="I56">
        <v>2722118</v>
      </c>
      <c r="J56" s="4">
        <f t="shared" si="0"/>
        <v>15.826267441860464</v>
      </c>
    </row>
    <row r="57" spans="1:10" x14ac:dyDescent="0.25">
      <c r="A57" t="s">
        <v>63</v>
      </c>
      <c r="B57">
        <v>50</v>
      </c>
      <c r="C57" s="1">
        <v>220000</v>
      </c>
      <c r="D57" s="1">
        <v>220000</v>
      </c>
      <c r="E57" s="1">
        <v>0</v>
      </c>
      <c r="F57" s="1">
        <v>34235</v>
      </c>
      <c r="G57" s="1">
        <v>0</v>
      </c>
      <c r="H57">
        <v>0</v>
      </c>
      <c r="I57">
        <v>34235</v>
      </c>
      <c r="J57" s="4">
        <f t="shared" si="0"/>
        <v>15.561363636363637</v>
      </c>
    </row>
    <row r="58" spans="1:10" x14ac:dyDescent="0.25">
      <c r="A58" t="s">
        <v>64</v>
      </c>
      <c r="B58">
        <v>51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>
        <v>0</v>
      </c>
      <c r="I58">
        <v>0</v>
      </c>
      <c r="J58" s="4"/>
    </row>
    <row r="59" spans="1:10" x14ac:dyDescent="0.25">
      <c r="A59" t="s">
        <v>65</v>
      </c>
      <c r="B59">
        <v>52</v>
      </c>
      <c r="C59" s="1">
        <v>220000</v>
      </c>
      <c r="D59" s="1">
        <v>220000</v>
      </c>
      <c r="E59" s="1">
        <v>0</v>
      </c>
      <c r="F59" s="1">
        <v>34235</v>
      </c>
      <c r="G59" s="1">
        <v>0</v>
      </c>
      <c r="H59">
        <v>0</v>
      </c>
      <c r="I59">
        <v>34235</v>
      </c>
      <c r="J59" s="4">
        <f t="shared" si="0"/>
        <v>15.561363636363637</v>
      </c>
    </row>
    <row r="60" spans="1:10" x14ac:dyDescent="0.25">
      <c r="A60" t="s">
        <v>66</v>
      </c>
      <c r="B60">
        <v>53</v>
      </c>
      <c r="C60" s="1">
        <v>12081600</v>
      </c>
      <c r="D60" s="1">
        <v>12081600</v>
      </c>
      <c r="E60" s="1">
        <v>6899404</v>
      </c>
      <c r="F60" s="1">
        <v>3832015</v>
      </c>
      <c r="G60" s="1">
        <v>499086</v>
      </c>
      <c r="H60">
        <v>0</v>
      </c>
      <c r="I60">
        <v>3520965</v>
      </c>
      <c r="J60" s="4">
        <f t="shared" si="0"/>
        <v>29.14320123162495</v>
      </c>
    </row>
    <row r="61" spans="1:10" x14ac:dyDescent="0.25">
      <c r="A61" t="s">
        <v>67</v>
      </c>
      <c r="B61">
        <v>54</v>
      </c>
      <c r="C61" s="1">
        <v>184000</v>
      </c>
      <c r="D61" s="1">
        <v>184000</v>
      </c>
      <c r="E61" s="1">
        <v>0</v>
      </c>
      <c r="F61" s="1">
        <v>184000</v>
      </c>
      <c r="G61" s="1">
        <v>0</v>
      </c>
      <c r="H61">
        <v>0</v>
      </c>
      <c r="I61">
        <v>184000</v>
      </c>
      <c r="J61" s="4">
        <f t="shared" si="0"/>
        <v>100</v>
      </c>
    </row>
    <row r="62" spans="1:10" x14ac:dyDescent="0.25">
      <c r="A62" t="s">
        <v>68</v>
      </c>
      <c r="B62">
        <v>55</v>
      </c>
      <c r="C62" s="1">
        <v>65000</v>
      </c>
      <c r="D62" s="1">
        <v>65000</v>
      </c>
      <c r="E62" s="1">
        <v>1701</v>
      </c>
      <c r="F62" s="1">
        <v>34526</v>
      </c>
      <c r="G62" s="1">
        <v>0</v>
      </c>
      <c r="H62">
        <v>0</v>
      </c>
      <c r="I62">
        <v>34526</v>
      </c>
      <c r="J62" s="4">
        <f t="shared" si="0"/>
        <v>53.116923076923072</v>
      </c>
    </row>
    <row r="63" spans="1:10" x14ac:dyDescent="0.25">
      <c r="A63" t="s">
        <v>69</v>
      </c>
      <c r="B63">
        <v>56</v>
      </c>
      <c r="C63" s="1" t="s">
        <v>27</v>
      </c>
      <c r="D63" s="1" t="s">
        <v>27</v>
      </c>
      <c r="E63" s="1" t="s">
        <v>27</v>
      </c>
      <c r="F63" s="1" t="s">
        <v>27</v>
      </c>
      <c r="G63" s="1" t="s">
        <v>27</v>
      </c>
      <c r="H63" t="s">
        <v>27</v>
      </c>
      <c r="I63">
        <v>0</v>
      </c>
      <c r="J63" s="4"/>
    </row>
    <row r="64" spans="1:10" x14ac:dyDescent="0.25">
      <c r="A64" t="s">
        <v>70</v>
      </c>
      <c r="B64">
        <v>57</v>
      </c>
      <c r="C64" s="1" t="s">
        <v>27</v>
      </c>
      <c r="D64" s="1" t="s">
        <v>27</v>
      </c>
      <c r="E64" s="1" t="s">
        <v>27</v>
      </c>
      <c r="F64" s="1" t="s">
        <v>27</v>
      </c>
      <c r="G64" s="1" t="s">
        <v>27</v>
      </c>
      <c r="H64" t="s">
        <v>27</v>
      </c>
      <c r="I64">
        <v>0</v>
      </c>
      <c r="J64" s="4"/>
    </row>
    <row r="65" spans="1:10" x14ac:dyDescent="0.25">
      <c r="A65" t="s">
        <v>71</v>
      </c>
      <c r="B65">
        <v>58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>
        <v>0</v>
      </c>
      <c r="I65">
        <v>0</v>
      </c>
      <c r="J65" s="4"/>
    </row>
    <row r="66" spans="1:10" x14ac:dyDescent="0.25">
      <c r="A66" t="s">
        <v>72</v>
      </c>
      <c r="B66">
        <v>59</v>
      </c>
      <c r="C66" s="1" t="s">
        <v>27</v>
      </c>
      <c r="D66" s="1" t="s">
        <v>27</v>
      </c>
      <c r="E66" s="1" t="s">
        <v>27</v>
      </c>
      <c r="F66" s="1" t="s">
        <v>27</v>
      </c>
      <c r="G66" s="1" t="s">
        <v>27</v>
      </c>
      <c r="H66" t="s">
        <v>27</v>
      </c>
      <c r="I66">
        <v>0</v>
      </c>
      <c r="J66" s="4"/>
    </row>
    <row r="67" spans="1:10" x14ac:dyDescent="0.25">
      <c r="A67" t="s">
        <v>73</v>
      </c>
      <c r="B67">
        <v>60</v>
      </c>
      <c r="C67" s="1" t="s">
        <v>27</v>
      </c>
      <c r="D67" s="1" t="s">
        <v>27</v>
      </c>
      <c r="E67" s="1" t="s">
        <v>27</v>
      </c>
      <c r="F67" s="1" t="s">
        <v>27</v>
      </c>
      <c r="G67" s="1" t="s">
        <v>27</v>
      </c>
      <c r="H67" t="s">
        <v>27</v>
      </c>
      <c r="I67">
        <v>0</v>
      </c>
      <c r="J67" s="4"/>
    </row>
    <row r="68" spans="1:10" x14ac:dyDescent="0.25">
      <c r="A68" t="s">
        <v>74</v>
      </c>
      <c r="B68">
        <v>61</v>
      </c>
      <c r="C68" s="1" t="s">
        <v>27</v>
      </c>
      <c r="D68" s="1" t="s">
        <v>27</v>
      </c>
      <c r="E68" s="1" t="s">
        <v>27</v>
      </c>
      <c r="F68" s="1" t="s">
        <v>27</v>
      </c>
      <c r="G68" s="1" t="s">
        <v>27</v>
      </c>
      <c r="H68" t="s">
        <v>27</v>
      </c>
      <c r="I68">
        <v>0</v>
      </c>
      <c r="J68" s="4"/>
    </row>
    <row r="69" spans="1:10" x14ac:dyDescent="0.25">
      <c r="A69" t="s">
        <v>75</v>
      </c>
      <c r="B69">
        <v>62</v>
      </c>
      <c r="C69" s="1">
        <v>34000</v>
      </c>
      <c r="D69" s="1">
        <v>34000</v>
      </c>
      <c r="E69" s="1">
        <v>0</v>
      </c>
      <c r="F69" s="1">
        <v>0</v>
      </c>
      <c r="G69" s="1">
        <v>0</v>
      </c>
      <c r="H69">
        <v>0</v>
      </c>
      <c r="I69">
        <v>0</v>
      </c>
      <c r="J69" s="4">
        <f t="shared" si="0"/>
        <v>0</v>
      </c>
    </row>
    <row r="70" spans="1:10" x14ac:dyDescent="0.25">
      <c r="A70" t="s">
        <v>76</v>
      </c>
      <c r="B70">
        <v>63</v>
      </c>
      <c r="C70" s="1">
        <v>12364600</v>
      </c>
      <c r="D70" s="1">
        <v>12364600</v>
      </c>
      <c r="E70" s="1">
        <v>6901105</v>
      </c>
      <c r="F70" s="1">
        <v>4050541</v>
      </c>
      <c r="G70" s="1">
        <v>499086</v>
      </c>
      <c r="H70">
        <v>0</v>
      </c>
      <c r="I70">
        <v>3739491</v>
      </c>
      <c r="J70" s="4">
        <f t="shared" si="0"/>
        <v>30.243525872248195</v>
      </c>
    </row>
    <row r="71" spans="1:10" x14ac:dyDescent="0.25">
      <c r="A71" t="s">
        <v>77</v>
      </c>
      <c r="B71">
        <v>64</v>
      </c>
      <c r="C71" s="1">
        <v>79484600</v>
      </c>
      <c r="D71" s="1">
        <v>79484600</v>
      </c>
      <c r="E71" s="1">
        <v>41794130</v>
      </c>
      <c r="F71" s="1">
        <v>23582361</v>
      </c>
      <c r="G71" s="1">
        <v>2347557</v>
      </c>
      <c r="H71">
        <v>0</v>
      </c>
      <c r="I71">
        <v>21595726</v>
      </c>
      <c r="J71" s="4">
        <f t="shared" si="0"/>
        <v>27.16969828117648</v>
      </c>
    </row>
    <row r="72" spans="1:10" x14ac:dyDescent="0.25">
      <c r="A72" t="s">
        <v>80</v>
      </c>
      <c r="B72">
        <v>199</v>
      </c>
      <c r="C72" s="1">
        <v>1440000</v>
      </c>
      <c r="D72" s="1">
        <v>1440000</v>
      </c>
      <c r="E72" s="1">
        <v>0</v>
      </c>
      <c r="F72" s="1">
        <v>0</v>
      </c>
      <c r="G72" s="1">
        <v>0</v>
      </c>
      <c r="H72">
        <v>0</v>
      </c>
      <c r="I72">
        <v>0</v>
      </c>
      <c r="J72" s="4">
        <f t="shared" ref="J72:J78" si="1">I72/D72*100</f>
        <v>0</v>
      </c>
    </row>
    <row r="73" spans="1:10" x14ac:dyDescent="0.25">
      <c r="A73" t="s">
        <v>81</v>
      </c>
      <c r="B73">
        <v>200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>
        <v>0</v>
      </c>
      <c r="I73">
        <v>0</v>
      </c>
      <c r="J73" s="4"/>
    </row>
    <row r="74" spans="1:10" x14ac:dyDescent="0.25">
      <c r="A74" t="s">
        <v>82</v>
      </c>
      <c r="B74">
        <v>201</v>
      </c>
      <c r="C74" s="1" t="s">
        <v>27</v>
      </c>
      <c r="D74" s="1" t="s">
        <v>27</v>
      </c>
      <c r="E74" s="1" t="s">
        <v>27</v>
      </c>
      <c r="F74" s="1" t="s">
        <v>27</v>
      </c>
      <c r="G74" s="1" t="s">
        <v>27</v>
      </c>
      <c r="H74" t="s">
        <v>27</v>
      </c>
      <c r="I74">
        <v>0</v>
      </c>
      <c r="J74" s="4"/>
    </row>
    <row r="75" spans="1:10" x14ac:dyDescent="0.25">
      <c r="A75" t="s">
        <v>83</v>
      </c>
      <c r="B75">
        <v>202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>
        <v>0</v>
      </c>
      <c r="I75">
        <v>0</v>
      </c>
      <c r="J75" s="4"/>
    </row>
    <row r="76" spans="1:10" x14ac:dyDescent="0.25">
      <c r="A76" t="s">
        <v>84</v>
      </c>
      <c r="B76">
        <v>203</v>
      </c>
      <c r="C76" s="1" t="s">
        <v>27</v>
      </c>
      <c r="D76" s="1" t="s">
        <v>27</v>
      </c>
      <c r="E76" s="1" t="s">
        <v>27</v>
      </c>
      <c r="F76" s="1" t="s">
        <v>27</v>
      </c>
      <c r="G76" s="1" t="s">
        <v>27</v>
      </c>
      <c r="H76" t="s">
        <v>27</v>
      </c>
      <c r="I76">
        <v>0</v>
      </c>
      <c r="J76" s="4"/>
    </row>
    <row r="77" spans="1:10" x14ac:dyDescent="0.25">
      <c r="A77" t="s">
        <v>85</v>
      </c>
      <c r="B77">
        <v>204</v>
      </c>
      <c r="C77" s="1">
        <v>388800</v>
      </c>
      <c r="D77" s="1">
        <v>388800</v>
      </c>
      <c r="E77" s="1">
        <v>0</v>
      </c>
      <c r="F77" s="1">
        <v>0</v>
      </c>
      <c r="G77" s="1">
        <v>0</v>
      </c>
      <c r="H77">
        <v>0</v>
      </c>
      <c r="I77">
        <v>0</v>
      </c>
      <c r="J77" s="4">
        <f t="shared" si="1"/>
        <v>0</v>
      </c>
    </row>
    <row r="78" spans="1:10" x14ac:dyDescent="0.25">
      <c r="A78" t="s">
        <v>86</v>
      </c>
      <c r="B78">
        <v>205</v>
      </c>
      <c r="C78" s="1">
        <v>1828800</v>
      </c>
      <c r="D78" s="1">
        <v>1828800</v>
      </c>
      <c r="E78" s="1">
        <v>0</v>
      </c>
      <c r="F78" s="1">
        <v>0</v>
      </c>
      <c r="G78" s="1">
        <v>0</v>
      </c>
      <c r="H78">
        <v>0</v>
      </c>
      <c r="I78">
        <v>0</v>
      </c>
      <c r="J78" s="4">
        <f t="shared" si="1"/>
        <v>0</v>
      </c>
    </row>
    <row r="79" spans="1:10" x14ac:dyDescent="0.25">
      <c r="A79" t="s">
        <v>87</v>
      </c>
      <c r="B79">
        <v>206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>
        <v>0</v>
      </c>
      <c r="I79">
        <v>0</v>
      </c>
      <c r="J79" s="4"/>
    </row>
    <row r="80" spans="1:10" x14ac:dyDescent="0.25">
      <c r="A80" t="s">
        <v>88</v>
      </c>
      <c r="B80">
        <v>207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>
        <v>0</v>
      </c>
      <c r="I80">
        <v>0</v>
      </c>
      <c r="J80" s="4"/>
    </row>
    <row r="81" spans="1:10" x14ac:dyDescent="0.25">
      <c r="A81" t="s">
        <v>89</v>
      </c>
      <c r="B81">
        <v>208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>
        <v>0</v>
      </c>
      <c r="I81">
        <v>0</v>
      </c>
      <c r="J81" s="4"/>
    </row>
    <row r="82" spans="1:10" x14ac:dyDescent="0.25">
      <c r="A82" t="s">
        <v>90</v>
      </c>
      <c r="B82">
        <v>209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>
        <v>0</v>
      </c>
      <c r="I82">
        <v>0</v>
      </c>
      <c r="J82" s="4"/>
    </row>
    <row r="83" spans="1:10" x14ac:dyDescent="0.25">
      <c r="A83" t="s">
        <v>91</v>
      </c>
      <c r="B83">
        <v>210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>
        <v>0</v>
      </c>
      <c r="I83">
        <v>0</v>
      </c>
      <c r="J83" s="4"/>
    </row>
    <row r="84" spans="1:10" x14ac:dyDescent="0.25">
      <c r="A84" t="s">
        <v>119</v>
      </c>
      <c r="B84">
        <v>211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>
        <v>0</v>
      </c>
      <c r="I84">
        <v>0</v>
      </c>
      <c r="J84" s="4"/>
    </row>
    <row r="85" spans="1:10" x14ac:dyDescent="0.25">
      <c r="A85" t="s">
        <v>121</v>
      </c>
      <c r="B85">
        <v>223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>
        <v>0</v>
      </c>
      <c r="I85">
        <v>0</v>
      </c>
      <c r="J85" s="4"/>
    </row>
    <row r="86" spans="1:10" x14ac:dyDescent="0.25">
      <c r="A86" t="s">
        <v>92</v>
      </c>
      <c r="B86">
        <v>273</v>
      </c>
      <c r="C86" s="1">
        <v>350663138</v>
      </c>
      <c r="D86" s="1">
        <v>350663138</v>
      </c>
      <c r="E86" s="1">
        <v>243023445</v>
      </c>
      <c r="F86" s="1">
        <v>91702784</v>
      </c>
      <c r="G86" s="1">
        <v>357152292</v>
      </c>
      <c r="H86">
        <v>0</v>
      </c>
      <c r="I86">
        <v>89716149</v>
      </c>
      <c r="J86" s="4">
        <f t="shared" ref="J86" si="2">I86/D86*100</f>
        <v>25.584710589112447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6410A-EFD5-4508-8200-CA216E94953C}">
  <dimension ref="A1:J91"/>
  <sheetViews>
    <sheetView workbookViewId="0">
      <selection activeCell="J90" sqref="J90"/>
    </sheetView>
  </sheetViews>
  <sheetFormatPr defaultRowHeight="15" x14ac:dyDescent="0.25"/>
  <cols>
    <col min="1" max="1" width="36.85546875" customWidth="1"/>
    <col min="3" max="3" width="19" style="1" customWidth="1"/>
    <col min="4" max="4" width="14.140625" style="1" customWidth="1"/>
    <col min="5" max="6" width="13.5703125" style="1" customWidth="1"/>
    <col min="7" max="8" width="0" hidden="1" customWidth="1"/>
    <col min="9" max="9" width="13.85546875" style="1" customWidth="1"/>
    <col min="10" max="10" width="13.85546875" style="3" customWidth="1"/>
  </cols>
  <sheetData>
    <row r="1" spans="1:10" x14ac:dyDescent="0.25">
      <c r="A1" t="s">
        <v>123</v>
      </c>
    </row>
    <row r="2" spans="1:10" x14ac:dyDescent="0.25">
      <c r="A2" t="s">
        <v>124</v>
      </c>
    </row>
    <row r="3" spans="1:10" x14ac:dyDescent="0.25">
      <c r="A3" t="s">
        <v>125</v>
      </c>
    </row>
    <row r="4" spans="1:10" x14ac:dyDescent="0.25">
      <c r="A4" t="s">
        <v>3</v>
      </c>
    </row>
    <row r="6" spans="1:10" x14ac:dyDescent="0.25">
      <c r="A6" t="s">
        <v>4</v>
      </c>
      <c r="B6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t="s">
        <v>10</v>
      </c>
      <c r="H6" t="s">
        <v>11</v>
      </c>
      <c r="I6" s="1" t="s">
        <v>12</v>
      </c>
      <c r="J6" s="5" t="s">
        <v>132</v>
      </c>
    </row>
    <row r="7" spans="1:10" x14ac:dyDescent="0.25">
      <c r="A7">
        <v>2</v>
      </c>
      <c r="B7">
        <v>1</v>
      </c>
      <c r="C7" s="1">
        <v>4</v>
      </c>
      <c r="D7" s="1">
        <v>5</v>
      </c>
      <c r="E7" s="1">
        <v>6</v>
      </c>
      <c r="F7" s="1">
        <v>7</v>
      </c>
      <c r="G7">
        <v>8</v>
      </c>
      <c r="H7">
        <v>9</v>
      </c>
      <c r="I7" s="1">
        <v>10</v>
      </c>
    </row>
    <row r="8" spans="1:10" x14ac:dyDescent="0.25">
      <c r="A8" t="s">
        <v>13</v>
      </c>
      <c r="B8">
        <v>1</v>
      </c>
      <c r="C8" s="1">
        <v>32334345</v>
      </c>
      <c r="D8" s="1">
        <v>32193595</v>
      </c>
      <c r="E8" s="1">
        <v>25244162</v>
      </c>
      <c r="F8" s="1">
        <v>6949433</v>
      </c>
      <c r="G8">
        <v>51943221</v>
      </c>
      <c r="H8">
        <v>0</v>
      </c>
      <c r="I8" s="1">
        <v>6949433</v>
      </c>
      <c r="J8" s="3">
        <f>I8/D8*100</f>
        <v>21.586383875426151</v>
      </c>
    </row>
    <row r="9" spans="1:10" x14ac:dyDescent="0.25">
      <c r="A9" t="s">
        <v>14</v>
      </c>
      <c r="B9">
        <v>2</v>
      </c>
      <c r="C9" s="1">
        <v>0</v>
      </c>
      <c r="D9" s="1">
        <v>0</v>
      </c>
      <c r="E9" s="1">
        <v>0</v>
      </c>
      <c r="F9" s="1">
        <v>0</v>
      </c>
      <c r="G9">
        <v>0</v>
      </c>
      <c r="H9">
        <v>0</v>
      </c>
      <c r="I9" s="1">
        <v>0</v>
      </c>
    </row>
    <row r="10" spans="1:10" x14ac:dyDescent="0.25">
      <c r="A10" t="s">
        <v>15</v>
      </c>
      <c r="B10">
        <v>3</v>
      </c>
      <c r="C10" s="1">
        <v>0</v>
      </c>
      <c r="D10" s="1">
        <v>140750</v>
      </c>
      <c r="E10" s="1">
        <v>0</v>
      </c>
      <c r="F10" s="1">
        <v>140750</v>
      </c>
      <c r="G10">
        <v>0</v>
      </c>
      <c r="H10">
        <v>0</v>
      </c>
      <c r="I10" s="1">
        <v>140750</v>
      </c>
      <c r="J10" s="3">
        <f t="shared" ref="J10:J71" si="0">I10/D10*100</f>
        <v>100</v>
      </c>
    </row>
    <row r="11" spans="1:10" x14ac:dyDescent="0.25">
      <c r="A11" t="s">
        <v>16</v>
      </c>
      <c r="B11">
        <v>4</v>
      </c>
      <c r="C11" s="1">
        <v>1000000</v>
      </c>
      <c r="D11" s="1">
        <v>1000000</v>
      </c>
      <c r="E11" s="1">
        <v>1000000</v>
      </c>
      <c r="F11" s="1">
        <v>0</v>
      </c>
      <c r="G11">
        <v>0</v>
      </c>
      <c r="H11">
        <v>0</v>
      </c>
      <c r="I11" s="1">
        <v>0</v>
      </c>
      <c r="J11" s="3">
        <f t="shared" si="0"/>
        <v>0</v>
      </c>
    </row>
    <row r="12" spans="1:10" x14ac:dyDescent="0.25">
      <c r="A12" t="s">
        <v>17</v>
      </c>
      <c r="B12">
        <v>5</v>
      </c>
      <c r="C12" s="1">
        <v>0</v>
      </c>
      <c r="D12" s="1">
        <v>0</v>
      </c>
      <c r="E12" s="1">
        <v>0</v>
      </c>
      <c r="F12" s="1">
        <v>0</v>
      </c>
      <c r="G12">
        <v>0</v>
      </c>
      <c r="H12">
        <v>0</v>
      </c>
      <c r="I12" s="1">
        <v>0</v>
      </c>
    </row>
    <row r="13" spans="1:10" x14ac:dyDescent="0.25">
      <c r="A13" t="s">
        <v>18</v>
      </c>
      <c r="B13">
        <v>6</v>
      </c>
      <c r="C13" s="1">
        <v>0</v>
      </c>
      <c r="D13" s="1">
        <v>0</v>
      </c>
      <c r="E13" s="1">
        <v>0</v>
      </c>
      <c r="F13" s="1">
        <v>0</v>
      </c>
      <c r="G13">
        <v>0</v>
      </c>
      <c r="H13">
        <v>0</v>
      </c>
      <c r="I13" s="1">
        <v>0</v>
      </c>
    </row>
    <row r="14" spans="1:10" x14ac:dyDescent="0.25">
      <c r="A14" t="s">
        <v>19</v>
      </c>
      <c r="B14">
        <v>7</v>
      </c>
      <c r="C14" s="1">
        <v>1050000</v>
      </c>
      <c r="D14" s="1">
        <v>1050000</v>
      </c>
      <c r="E14" s="1">
        <v>261201</v>
      </c>
      <c r="F14" s="1">
        <v>788799</v>
      </c>
      <c r="G14">
        <v>0</v>
      </c>
      <c r="H14">
        <v>0</v>
      </c>
      <c r="I14" s="1">
        <v>788799</v>
      </c>
      <c r="J14" s="3">
        <f t="shared" si="0"/>
        <v>75.123714285714286</v>
      </c>
    </row>
    <row r="15" spans="1:10" x14ac:dyDescent="0.25">
      <c r="A15" t="s">
        <v>20</v>
      </c>
      <c r="B15">
        <v>8</v>
      </c>
      <c r="C15" s="1">
        <v>0</v>
      </c>
      <c r="D15" s="1">
        <v>0</v>
      </c>
      <c r="E15" s="1">
        <v>0</v>
      </c>
      <c r="F15" s="1">
        <v>0</v>
      </c>
      <c r="G15">
        <v>0</v>
      </c>
      <c r="H15">
        <v>0</v>
      </c>
      <c r="I15" s="1">
        <v>0</v>
      </c>
    </row>
    <row r="16" spans="1:10" x14ac:dyDescent="0.25">
      <c r="A16" t="s">
        <v>21</v>
      </c>
      <c r="B16">
        <v>9</v>
      </c>
      <c r="C16" s="1">
        <v>130000</v>
      </c>
      <c r="D16" s="1">
        <v>130000</v>
      </c>
      <c r="E16" s="1">
        <v>117700</v>
      </c>
      <c r="F16" s="1">
        <v>12300</v>
      </c>
      <c r="G16">
        <v>0</v>
      </c>
      <c r="H16">
        <v>0</v>
      </c>
      <c r="I16" s="1">
        <v>12300</v>
      </c>
      <c r="J16" s="3">
        <f t="shared" si="0"/>
        <v>9.4615384615384617</v>
      </c>
    </row>
    <row r="17" spans="1:10" x14ac:dyDescent="0.25">
      <c r="A17" t="s">
        <v>22</v>
      </c>
      <c r="B17">
        <v>10</v>
      </c>
      <c r="C17" s="1">
        <v>0</v>
      </c>
      <c r="D17" s="1">
        <v>0</v>
      </c>
      <c r="E17" s="1">
        <v>0</v>
      </c>
      <c r="F17" s="1">
        <v>0</v>
      </c>
      <c r="G17">
        <v>0</v>
      </c>
      <c r="H17">
        <v>0</v>
      </c>
      <c r="I17" s="1">
        <v>0</v>
      </c>
    </row>
    <row r="18" spans="1:10" x14ac:dyDescent="0.25">
      <c r="A18" t="s">
        <v>23</v>
      </c>
      <c r="B18">
        <v>11</v>
      </c>
      <c r="C18" s="1">
        <v>0</v>
      </c>
      <c r="D18" s="1">
        <v>0</v>
      </c>
      <c r="E18" s="1">
        <v>0</v>
      </c>
      <c r="F18" s="1">
        <v>0</v>
      </c>
      <c r="G18">
        <v>0</v>
      </c>
      <c r="H18">
        <v>0</v>
      </c>
      <c r="I18" s="1">
        <v>0</v>
      </c>
    </row>
    <row r="19" spans="1:10" x14ac:dyDescent="0.25">
      <c r="A19" t="s">
        <v>24</v>
      </c>
      <c r="B19">
        <v>12</v>
      </c>
      <c r="C19" s="1">
        <v>0</v>
      </c>
      <c r="D19" s="1">
        <v>0</v>
      </c>
      <c r="E19" s="1">
        <v>0</v>
      </c>
      <c r="F19" s="1">
        <v>0</v>
      </c>
      <c r="G19">
        <v>0</v>
      </c>
      <c r="H19">
        <v>0</v>
      </c>
      <c r="I19" s="1">
        <v>0</v>
      </c>
    </row>
    <row r="20" spans="1:10" x14ac:dyDescent="0.25">
      <c r="A20" t="s">
        <v>25</v>
      </c>
      <c r="B20">
        <v>13</v>
      </c>
      <c r="C20" s="1">
        <v>500000</v>
      </c>
      <c r="D20" s="1">
        <v>500000</v>
      </c>
      <c r="E20" s="1">
        <v>475000</v>
      </c>
      <c r="F20" s="1">
        <v>25000</v>
      </c>
      <c r="G20">
        <v>0</v>
      </c>
      <c r="H20">
        <v>0</v>
      </c>
      <c r="I20" s="1">
        <v>25000</v>
      </c>
      <c r="J20" s="3">
        <f t="shared" si="0"/>
        <v>5</v>
      </c>
    </row>
    <row r="21" spans="1:10" x14ac:dyDescent="0.25">
      <c r="A21" t="s">
        <v>26</v>
      </c>
      <c r="B21">
        <v>14</v>
      </c>
      <c r="C21" s="1" t="s">
        <v>27</v>
      </c>
      <c r="D21" s="1" t="s">
        <v>27</v>
      </c>
      <c r="E21" s="1" t="s">
        <v>27</v>
      </c>
      <c r="F21" s="1" t="s">
        <v>27</v>
      </c>
      <c r="G21" t="s">
        <v>27</v>
      </c>
      <c r="H21" t="s">
        <v>27</v>
      </c>
      <c r="I21" s="1">
        <v>0</v>
      </c>
    </row>
    <row r="22" spans="1:10" x14ac:dyDescent="0.25">
      <c r="A22" t="s">
        <v>28</v>
      </c>
      <c r="B22">
        <v>15</v>
      </c>
      <c r="C22" s="1">
        <v>35014345</v>
      </c>
      <c r="D22" s="1">
        <v>35014345</v>
      </c>
      <c r="E22" s="1">
        <v>27098063</v>
      </c>
      <c r="F22" s="1">
        <v>7916282</v>
      </c>
      <c r="G22">
        <v>51943221</v>
      </c>
      <c r="H22">
        <v>0</v>
      </c>
      <c r="I22" s="1">
        <v>7916282</v>
      </c>
      <c r="J22" s="3">
        <f t="shared" si="0"/>
        <v>22.608682241521297</v>
      </c>
    </row>
    <row r="23" spans="1:10" x14ac:dyDescent="0.25">
      <c r="A23" t="s">
        <v>29</v>
      </c>
      <c r="B23">
        <v>16</v>
      </c>
      <c r="C23" s="1">
        <v>0</v>
      </c>
      <c r="D23" s="1">
        <v>0</v>
      </c>
      <c r="E23" s="1">
        <v>0</v>
      </c>
      <c r="F23" s="1">
        <v>0</v>
      </c>
      <c r="G23">
        <v>0</v>
      </c>
      <c r="H23">
        <v>0</v>
      </c>
      <c r="I23" s="1">
        <v>0</v>
      </c>
    </row>
    <row r="24" spans="1:10" x14ac:dyDescent="0.25">
      <c r="A24" t="s">
        <v>30</v>
      </c>
      <c r="B24">
        <v>17</v>
      </c>
      <c r="C24" s="1">
        <v>2540000</v>
      </c>
      <c r="D24" s="1">
        <v>2540000</v>
      </c>
      <c r="E24" s="1">
        <v>2451098</v>
      </c>
      <c r="F24" s="1">
        <v>88902</v>
      </c>
      <c r="G24">
        <v>0</v>
      </c>
      <c r="H24">
        <v>0</v>
      </c>
      <c r="I24" s="1">
        <v>88902</v>
      </c>
      <c r="J24" s="3">
        <f t="shared" si="0"/>
        <v>3.5000787401574804</v>
      </c>
    </row>
    <row r="25" spans="1:10" x14ac:dyDescent="0.25">
      <c r="A25" t="s">
        <v>31</v>
      </c>
      <c r="B25">
        <v>18</v>
      </c>
      <c r="C25" s="1">
        <v>0</v>
      </c>
      <c r="D25" s="1">
        <v>0</v>
      </c>
      <c r="E25" s="1">
        <v>0</v>
      </c>
      <c r="F25" s="1">
        <v>0</v>
      </c>
      <c r="G25">
        <v>0</v>
      </c>
      <c r="H25">
        <v>0</v>
      </c>
      <c r="I25" s="1">
        <v>0</v>
      </c>
    </row>
    <row r="26" spans="1:10" x14ac:dyDescent="0.25">
      <c r="A26" t="s">
        <v>32</v>
      </c>
      <c r="B26">
        <v>19</v>
      </c>
      <c r="C26" s="1">
        <v>2540000</v>
      </c>
      <c r="D26" s="1">
        <v>2540000</v>
      </c>
      <c r="E26" s="1">
        <v>2451098</v>
      </c>
      <c r="F26" s="1">
        <v>88902</v>
      </c>
      <c r="G26">
        <v>0</v>
      </c>
      <c r="H26">
        <v>0</v>
      </c>
      <c r="I26" s="1">
        <v>88902</v>
      </c>
      <c r="J26" s="3">
        <f t="shared" si="0"/>
        <v>3.5000787401574804</v>
      </c>
    </row>
    <row r="27" spans="1:10" x14ac:dyDescent="0.25">
      <c r="A27" t="s">
        <v>33</v>
      </c>
      <c r="B27">
        <v>20</v>
      </c>
      <c r="C27" s="1">
        <v>37554345</v>
      </c>
      <c r="D27" s="1">
        <v>37554345</v>
      </c>
      <c r="E27" s="1">
        <v>29549161</v>
      </c>
      <c r="F27" s="1">
        <v>8005184</v>
      </c>
      <c r="G27">
        <v>51943221</v>
      </c>
      <c r="H27">
        <v>0</v>
      </c>
      <c r="I27" s="1">
        <v>8005184</v>
      </c>
      <c r="J27" s="3">
        <f t="shared" si="0"/>
        <v>21.31626580093462</v>
      </c>
    </row>
    <row r="28" spans="1:10" x14ac:dyDescent="0.25">
      <c r="A28" t="s">
        <v>34</v>
      </c>
      <c r="B28">
        <v>21</v>
      </c>
      <c r="C28" s="1">
        <v>4750000</v>
      </c>
      <c r="D28" s="1">
        <v>4750000</v>
      </c>
      <c r="E28" s="1">
        <v>3780352</v>
      </c>
      <c r="F28" s="1">
        <v>969648</v>
      </c>
      <c r="G28">
        <v>10483536</v>
      </c>
      <c r="H28">
        <v>0</v>
      </c>
      <c r="I28" s="1">
        <v>969648</v>
      </c>
      <c r="J28" s="3">
        <f t="shared" si="0"/>
        <v>20.413642105263158</v>
      </c>
    </row>
    <row r="29" spans="1:10" x14ac:dyDescent="0.25">
      <c r="A29" t="s">
        <v>35</v>
      </c>
      <c r="B29">
        <v>22</v>
      </c>
      <c r="C29" s="1" t="s">
        <v>27</v>
      </c>
      <c r="D29" s="1" t="s">
        <v>27</v>
      </c>
      <c r="E29" s="1" t="s">
        <v>27</v>
      </c>
      <c r="F29" s="1" t="s">
        <v>27</v>
      </c>
      <c r="G29" t="s">
        <v>27</v>
      </c>
      <c r="H29" t="s">
        <v>27</v>
      </c>
      <c r="I29" s="1">
        <v>969648</v>
      </c>
    </row>
    <row r="30" spans="1:10" x14ac:dyDescent="0.25">
      <c r="A30" t="s">
        <v>36</v>
      </c>
      <c r="B30">
        <v>23</v>
      </c>
      <c r="C30" s="1" t="s">
        <v>27</v>
      </c>
      <c r="D30" s="1" t="s">
        <v>27</v>
      </c>
      <c r="E30" s="1" t="s">
        <v>27</v>
      </c>
      <c r="F30" s="1" t="s">
        <v>27</v>
      </c>
      <c r="G30" t="s">
        <v>27</v>
      </c>
      <c r="H30" t="s">
        <v>27</v>
      </c>
      <c r="I30" s="1">
        <v>0</v>
      </c>
    </row>
    <row r="31" spans="1:10" x14ac:dyDescent="0.25">
      <c r="A31" t="s">
        <v>37</v>
      </c>
      <c r="B31">
        <v>24</v>
      </c>
      <c r="C31" s="1" t="s">
        <v>27</v>
      </c>
      <c r="D31" s="1" t="s">
        <v>27</v>
      </c>
      <c r="E31" s="1" t="s">
        <v>27</v>
      </c>
      <c r="F31" s="1" t="s">
        <v>27</v>
      </c>
      <c r="G31" t="s">
        <v>27</v>
      </c>
      <c r="H31" t="s">
        <v>27</v>
      </c>
      <c r="I31" s="1">
        <v>0</v>
      </c>
    </row>
    <row r="32" spans="1:10" x14ac:dyDescent="0.25">
      <c r="A32" t="s">
        <v>38</v>
      </c>
      <c r="B32">
        <v>25</v>
      </c>
      <c r="C32" s="1" t="s">
        <v>27</v>
      </c>
      <c r="D32" s="1" t="s">
        <v>27</v>
      </c>
      <c r="E32" s="1" t="s">
        <v>27</v>
      </c>
      <c r="F32" s="1" t="s">
        <v>27</v>
      </c>
      <c r="G32" t="s">
        <v>27</v>
      </c>
      <c r="H32" t="s">
        <v>27</v>
      </c>
      <c r="I32" s="1">
        <v>0</v>
      </c>
    </row>
    <row r="33" spans="1:10" x14ac:dyDescent="0.25">
      <c r="A33" t="s">
        <v>39</v>
      </c>
      <c r="B33">
        <v>26</v>
      </c>
      <c r="C33" s="1" t="s">
        <v>27</v>
      </c>
      <c r="D33" s="1" t="s">
        <v>27</v>
      </c>
      <c r="E33" s="1" t="s">
        <v>27</v>
      </c>
      <c r="F33" s="1" t="s">
        <v>27</v>
      </c>
      <c r="G33" t="s">
        <v>27</v>
      </c>
      <c r="H33" t="s">
        <v>27</v>
      </c>
      <c r="I33" s="1">
        <v>0</v>
      </c>
    </row>
    <row r="34" spans="1:10" x14ac:dyDescent="0.25">
      <c r="A34" t="s">
        <v>40</v>
      </c>
      <c r="B34">
        <v>27</v>
      </c>
      <c r="C34" s="1" t="s">
        <v>27</v>
      </c>
      <c r="D34" s="1" t="s">
        <v>27</v>
      </c>
      <c r="E34" s="1" t="s">
        <v>27</v>
      </c>
      <c r="F34" s="1" t="s">
        <v>27</v>
      </c>
      <c r="G34" t="s">
        <v>27</v>
      </c>
      <c r="H34" t="s">
        <v>27</v>
      </c>
      <c r="I34" s="1">
        <v>0</v>
      </c>
    </row>
    <row r="35" spans="1:10" x14ac:dyDescent="0.25">
      <c r="A35" t="s">
        <v>41</v>
      </c>
      <c r="B35">
        <v>28</v>
      </c>
      <c r="C35" s="1">
        <v>1600000</v>
      </c>
      <c r="D35" s="1">
        <v>1600000</v>
      </c>
      <c r="E35" s="1">
        <v>1190860</v>
      </c>
      <c r="F35" s="1">
        <v>179500</v>
      </c>
      <c r="G35">
        <v>0</v>
      </c>
      <c r="H35">
        <v>0</v>
      </c>
      <c r="I35" s="1">
        <v>179500</v>
      </c>
      <c r="J35" s="3">
        <f t="shared" si="0"/>
        <v>11.21875</v>
      </c>
    </row>
    <row r="36" spans="1:10" x14ac:dyDescent="0.25">
      <c r="A36" t="s">
        <v>42</v>
      </c>
      <c r="B36">
        <v>29</v>
      </c>
      <c r="C36" s="1">
        <v>2100000</v>
      </c>
      <c r="D36" s="1">
        <v>2100000</v>
      </c>
      <c r="E36" s="1">
        <v>308000</v>
      </c>
      <c r="F36" s="1">
        <v>251857</v>
      </c>
      <c r="G36">
        <v>0</v>
      </c>
      <c r="H36">
        <v>0</v>
      </c>
      <c r="I36" s="1">
        <v>241593</v>
      </c>
      <c r="J36" s="3">
        <f t="shared" si="0"/>
        <v>11.504428571428571</v>
      </c>
    </row>
    <row r="37" spans="1:10" x14ac:dyDescent="0.25">
      <c r="A37" t="s">
        <v>43</v>
      </c>
      <c r="B37">
        <v>30</v>
      </c>
      <c r="C37" s="1">
        <v>0</v>
      </c>
      <c r="D37" s="1">
        <v>0</v>
      </c>
      <c r="E37" s="1">
        <v>0</v>
      </c>
      <c r="F37" s="1">
        <v>0</v>
      </c>
      <c r="G37">
        <v>0</v>
      </c>
      <c r="H37">
        <v>0</v>
      </c>
      <c r="I37" s="1">
        <v>0</v>
      </c>
    </row>
    <row r="38" spans="1:10" x14ac:dyDescent="0.25">
      <c r="A38" t="s">
        <v>44</v>
      </c>
      <c r="B38">
        <v>31</v>
      </c>
      <c r="C38" s="1">
        <v>3700000</v>
      </c>
      <c r="D38" s="1">
        <v>3700000</v>
      </c>
      <c r="E38" s="1">
        <v>1498860</v>
      </c>
      <c r="F38" s="1">
        <v>431357</v>
      </c>
      <c r="G38">
        <v>0</v>
      </c>
      <c r="H38">
        <v>0</v>
      </c>
      <c r="I38" s="1">
        <v>421093</v>
      </c>
      <c r="J38" s="3">
        <f t="shared" si="0"/>
        <v>11.380891891891892</v>
      </c>
    </row>
    <row r="39" spans="1:10" x14ac:dyDescent="0.25">
      <c r="A39" t="s">
        <v>45</v>
      </c>
      <c r="B39">
        <v>32</v>
      </c>
      <c r="C39" s="1">
        <v>470000</v>
      </c>
      <c r="D39" s="1">
        <v>470000</v>
      </c>
      <c r="E39" s="1">
        <v>113946</v>
      </c>
      <c r="F39" s="1">
        <v>122687</v>
      </c>
      <c r="G39">
        <v>660000</v>
      </c>
      <c r="H39">
        <v>0</v>
      </c>
      <c r="I39" s="1">
        <v>122687</v>
      </c>
      <c r="J39" s="3">
        <f t="shared" si="0"/>
        <v>26.103617021276598</v>
      </c>
    </row>
    <row r="40" spans="1:10" x14ac:dyDescent="0.25">
      <c r="A40" t="s">
        <v>46</v>
      </c>
      <c r="B40">
        <v>33</v>
      </c>
      <c r="C40" s="1">
        <v>260000</v>
      </c>
      <c r="D40" s="1">
        <v>260000</v>
      </c>
      <c r="E40" s="1">
        <v>118784</v>
      </c>
      <c r="F40" s="1">
        <v>70132</v>
      </c>
      <c r="G40">
        <v>240000</v>
      </c>
      <c r="H40">
        <v>0</v>
      </c>
      <c r="I40" s="1">
        <v>70132</v>
      </c>
      <c r="J40" s="3">
        <f t="shared" si="0"/>
        <v>26.973846153846154</v>
      </c>
    </row>
    <row r="41" spans="1:10" x14ac:dyDescent="0.25">
      <c r="A41" t="s">
        <v>47</v>
      </c>
      <c r="B41">
        <v>34</v>
      </c>
      <c r="C41" s="1">
        <v>730000</v>
      </c>
      <c r="D41" s="1">
        <v>730000</v>
      </c>
      <c r="E41" s="1">
        <v>232730</v>
      </c>
      <c r="F41" s="1">
        <v>192819</v>
      </c>
      <c r="G41">
        <v>900000</v>
      </c>
      <c r="H41">
        <v>0</v>
      </c>
      <c r="I41" s="1">
        <v>192819</v>
      </c>
      <c r="J41" s="3">
        <f t="shared" si="0"/>
        <v>26.413561643835614</v>
      </c>
    </row>
    <row r="42" spans="1:10" x14ac:dyDescent="0.25">
      <c r="A42" t="s">
        <v>48</v>
      </c>
      <c r="B42">
        <v>35</v>
      </c>
      <c r="C42" s="1">
        <v>2000000</v>
      </c>
      <c r="D42" s="1">
        <v>2000000</v>
      </c>
      <c r="E42" s="1">
        <v>614259</v>
      </c>
      <c r="F42" s="1">
        <v>569715</v>
      </c>
      <c r="G42">
        <v>5100000</v>
      </c>
      <c r="H42">
        <v>0</v>
      </c>
      <c r="I42" s="1">
        <v>569715</v>
      </c>
      <c r="J42" s="3">
        <f t="shared" si="0"/>
        <v>28.485749999999999</v>
      </c>
    </row>
    <row r="43" spans="1:10" x14ac:dyDescent="0.25">
      <c r="A43" t="s">
        <v>49</v>
      </c>
      <c r="B43">
        <v>36</v>
      </c>
      <c r="C43" s="1">
        <v>2500000</v>
      </c>
      <c r="D43" s="1">
        <v>2500000</v>
      </c>
      <c r="E43" s="1">
        <v>1547997</v>
      </c>
      <c r="F43" s="1">
        <v>577987</v>
      </c>
      <c r="G43">
        <v>0</v>
      </c>
      <c r="H43">
        <v>0</v>
      </c>
      <c r="I43" s="1">
        <v>577987</v>
      </c>
      <c r="J43" s="3">
        <f t="shared" si="0"/>
        <v>23.119479999999999</v>
      </c>
    </row>
    <row r="44" spans="1:10" x14ac:dyDescent="0.25">
      <c r="A44" t="s">
        <v>50</v>
      </c>
      <c r="B44">
        <v>37</v>
      </c>
      <c r="C44" s="1">
        <v>0</v>
      </c>
      <c r="D44" s="1">
        <v>0</v>
      </c>
      <c r="E44" s="1">
        <v>0</v>
      </c>
      <c r="F44" s="1">
        <v>0</v>
      </c>
      <c r="G44">
        <v>0</v>
      </c>
      <c r="H44">
        <v>0</v>
      </c>
      <c r="I44" s="1">
        <v>0</v>
      </c>
    </row>
    <row r="45" spans="1:10" x14ac:dyDescent="0.25">
      <c r="A45" t="s">
        <v>51</v>
      </c>
      <c r="B45">
        <v>38</v>
      </c>
      <c r="C45" s="1">
        <v>1200000</v>
      </c>
      <c r="D45" s="1">
        <v>1200000</v>
      </c>
      <c r="E45" s="1">
        <v>200000</v>
      </c>
      <c r="F45" s="1">
        <v>0</v>
      </c>
      <c r="G45">
        <v>0</v>
      </c>
      <c r="H45">
        <v>0</v>
      </c>
      <c r="I45" s="1">
        <v>0</v>
      </c>
      <c r="J45" s="3">
        <f t="shared" si="0"/>
        <v>0</v>
      </c>
    </row>
    <row r="46" spans="1:10" x14ac:dyDescent="0.25">
      <c r="A46" t="s">
        <v>52</v>
      </c>
      <c r="B46">
        <v>39</v>
      </c>
      <c r="C46" s="1">
        <v>5700000</v>
      </c>
      <c r="D46" s="1">
        <v>5700000</v>
      </c>
      <c r="E46" s="1">
        <v>2362256</v>
      </c>
      <c r="F46" s="1">
        <v>1147702</v>
      </c>
      <c r="G46">
        <v>5100000</v>
      </c>
      <c r="H46">
        <v>0</v>
      </c>
      <c r="I46" s="1">
        <v>1147702</v>
      </c>
      <c r="J46" s="3">
        <f t="shared" si="0"/>
        <v>20.135122807017545</v>
      </c>
    </row>
    <row r="47" spans="1:10" x14ac:dyDescent="0.25">
      <c r="A47" t="s">
        <v>53</v>
      </c>
      <c r="B47">
        <v>40</v>
      </c>
      <c r="C47" s="1">
        <v>0</v>
      </c>
      <c r="D47" s="1">
        <v>0</v>
      </c>
      <c r="E47" s="1">
        <v>0</v>
      </c>
      <c r="F47" s="1">
        <v>0</v>
      </c>
      <c r="G47">
        <v>0</v>
      </c>
      <c r="H47">
        <v>0</v>
      </c>
      <c r="I47" s="1">
        <v>0</v>
      </c>
    </row>
    <row r="48" spans="1:10" x14ac:dyDescent="0.25">
      <c r="A48" t="s">
        <v>54</v>
      </c>
      <c r="B48">
        <v>41</v>
      </c>
      <c r="C48" s="1">
        <v>50000</v>
      </c>
      <c r="D48" s="1">
        <v>50000</v>
      </c>
      <c r="E48" s="1">
        <v>0</v>
      </c>
      <c r="F48" s="1">
        <v>0</v>
      </c>
      <c r="G48">
        <v>0</v>
      </c>
      <c r="H48">
        <v>0</v>
      </c>
      <c r="I48" s="1">
        <v>0</v>
      </c>
      <c r="J48" s="3">
        <f t="shared" si="0"/>
        <v>0</v>
      </c>
    </row>
    <row r="49" spans="1:10" x14ac:dyDescent="0.25">
      <c r="A49" t="s">
        <v>55</v>
      </c>
      <c r="B49">
        <v>42</v>
      </c>
      <c r="C49" s="1" t="s">
        <v>27</v>
      </c>
      <c r="D49" s="1" t="s">
        <v>27</v>
      </c>
      <c r="E49" s="1" t="s">
        <v>27</v>
      </c>
      <c r="F49" s="1" t="s">
        <v>27</v>
      </c>
      <c r="G49" t="s">
        <v>27</v>
      </c>
      <c r="H49" t="s">
        <v>27</v>
      </c>
      <c r="I49" s="1">
        <v>0</v>
      </c>
    </row>
    <row r="50" spans="1:10" x14ac:dyDescent="0.25">
      <c r="A50" t="s">
        <v>56</v>
      </c>
      <c r="B50">
        <v>43</v>
      </c>
      <c r="C50" s="1">
        <v>100000</v>
      </c>
      <c r="D50" s="1">
        <v>100000</v>
      </c>
      <c r="E50" s="1">
        <v>0</v>
      </c>
      <c r="F50" s="1">
        <v>0</v>
      </c>
      <c r="G50">
        <v>0</v>
      </c>
      <c r="H50">
        <v>0</v>
      </c>
      <c r="I50" s="1">
        <v>0</v>
      </c>
      <c r="J50" s="3">
        <f t="shared" si="0"/>
        <v>0</v>
      </c>
    </row>
    <row r="51" spans="1:10" x14ac:dyDescent="0.25">
      <c r="A51" t="s">
        <v>57</v>
      </c>
      <c r="B51">
        <v>44</v>
      </c>
      <c r="C51" s="1">
        <v>0</v>
      </c>
      <c r="D51" s="1">
        <v>0</v>
      </c>
      <c r="E51" s="1">
        <v>0</v>
      </c>
      <c r="F51" s="1">
        <v>0</v>
      </c>
      <c r="G51">
        <v>0</v>
      </c>
      <c r="H51">
        <v>0</v>
      </c>
      <c r="I51" s="1">
        <v>0</v>
      </c>
    </row>
    <row r="52" spans="1:10" x14ac:dyDescent="0.25">
      <c r="A52" t="s">
        <v>58</v>
      </c>
      <c r="B52">
        <v>45</v>
      </c>
      <c r="C52" s="1" t="s">
        <v>27</v>
      </c>
      <c r="D52" s="1" t="s">
        <v>27</v>
      </c>
      <c r="E52" s="1" t="s">
        <v>27</v>
      </c>
      <c r="F52" s="1" t="s">
        <v>27</v>
      </c>
      <c r="G52" t="s">
        <v>27</v>
      </c>
      <c r="H52" t="s">
        <v>27</v>
      </c>
      <c r="I52" s="1">
        <v>0</v>
      </c>
    </row>
    <row r="53" spans="1:10" x14ac:dyDescent="0.25">
      <c r="A53" t="s">
        <v>59</v>
      </c>
      <c r="B53">
        <v>46</v>
      </c>
      <c r="C53" s="1">
        <v>300000</v>
      </c>
      <c r="D53" s="1">
        <v>300000</v>
      </c>
      <c r="E53" s="1">
        <v>0</v>
      </c>
      <c r="F53" s="1">
        <v>0</v>
      </c>
      <c r="G53">
        <v>0</v>
      </c>
      <c r="H53">
        <v>0</v>
      </c>
      <c r="I53" s="1">
        <v>0</v>
      </c>
      <c r="J53" s="3">
        <f t="shared" si="0"/>
        <v>0</v>
      </c>
    </row>
    <row r="54" spans="1:10" x14ac:dyDescent="0.25">
      <c r="A54" t="s">
        <v>60</v>
      </c>
      <c r="B54">
        <v>47</v>
      </c>
      <c r="C54" s="1">
        <v>17642795</v>
      </c>
      <c r="D54" s="1">
        <v>17642795</v>
      </c>
      <c r="E54" s="1">
        <v>461848</v>
      </c>
      <c r="F54" s="1">
        <v>2613730</v>
      </c>
      <c r="G54">
        <v>495630</v>
      </c>
      <c r="H54">
        <v>0</v>
      </c>
      <c r="I54" s="1">
        <v>1835787</v>
      </c>
      <c r="J54" s="3">
        <f t="shared" si="0"/>
        <v>10.405307095616086</v>
      </c>
    </row>
    <row r="55" spans="1:10" x14ac:dyDescent="0.25">
      <c r="A55" t="s">
        <v>61</v>
      </c>
      <c r="B55">
        <v>48</v>
      </c>
      <c r="C55" s="1" t="s">
        <v>27</v>
      </c>
      <c r="D55" s="1" t="s">
        <v>27</v>
      </c>
      <c r="E55" s="1" t="s">
        <v>27</v>
      </c>
      <c r="F55" s="1" t="s">
        <v>27</v>
      </c>
      <c r="G55" t="s">
        <v>27</v>
      </c>
      <c r="H55" t="s">
        <v>27</v>
      </c>
      <c r="I55" s="1">
        <v>0</v>
      </c>
    </row>
    <row r="56" spans="1:10" x14ac:dyDescent="0.25">
      <c r="A56" t="s">
        <v>62</v>
      </c>
      <c r="B56">
        <v>49</v>
      </c>
      <c r="C56" s="1">
        <v>23792795</v>
      </c>
      <c r="D56" s="1">
        <v>23792795</v>
      </c>
      <c r="E56" s="1">
        <v>2824104</v>
      </c>
      <c r="F56" s="1">
        <v>3761432</v>
      </c>
      <c r="G56">
        <v>5595630</v>
      </c>
      <c r="H56">
        <v>0</v>
      </c>
      <c r="I56" s="1">
        <v>2983489</v>
      </c>
      <c r="J56" s="3">
        <f t="shared" si="0"/>
        <v>12.539464152908476</v>
      </c>
    </row>
    <row r="57" spans="1:10" x14ac:dyDescent="0.25">
      <c r="A57" t="s">
        <v>63</v>
      </c>
      <c r="B57">
        <v>50</v>
      </c>
      <c r="C57" s="1">
        <v>360000</v>
      </c>
      <c r="D57" s="1">
        <v>360000</v>
      </c>
      <c r="E57" s="1">
        <v>0</v>
      </c>
      <c r="F57" s="1">
        <v>0</v>
      </c>
      <c r="G57">
        <v>0</v>
      </c>
      <c r="H57">
        <v>0</v>
      </c>
      <c r="I57" s="1">
        <v>0</v>
      </c>
      <c r="J57" s="3">
        <f t="shared" si="0"/>
        <v>0</v>
      </c>
    </row>
    <row r="58" spans="1:10" x14ac:dyDescent="0.25">
      <c r="A58" t="s">
        <v>64</v>
      </c>
      <c r="B58">
        <v>51</v>
      </c>
      <c r="C58" s="1">
        <v>0</v>
      </c>
      <c r="D58" s="1">
        <v>0</v>
      </c>
      <c r="E58" s="1">
        <v>0</v>
      </c>
      <c r="F58" s="1">
        <v>0</v>
      </c>
      <c r="G58">
        <v>0</v>
      </c>
      <c r="H58">
        <v>0</v>
      </c>
      <c r="I58" s="1">
        <v>0</v>
      </c>
    </row>
    <row r="59" spans="1:10" x14ac:dyDescent="0.25">
      <c r="A59" t="s">
        <v>65</v>
      </c>
      <c r="B59">
        <v>52</v>
      </c>
      <c r="C59" s="1">
        <v>360000</v>
      </c>
      <c r="D59" s="1">
        <v>360000</v>
      </c>
      <c r="E59" s="1">
        <v>0</v>
      </c>
      <c r="F59" s="1">
        <v>0</v>
      </c>
      <c r="G59">
        <v>0</v>
      </c>
      <c r="H59">
        <v>0</v>
      </c>
      <c r="I59" s="1">
        <v>0</v>
      </c>
      <c r="J59" s="3">
        <f t="shared" si="0"/>
        <v>0</v>
      </c>
    </row>
    <row r="60" spans="1:10" x14ac:dyDescent="0.25">
      <c r="A60" t="s">
        <v>66</v>
      </c>
      <c r="B60">
        <v>53</v>
      </c>
      <c r="C60" s="1">
        <v>4471600</v>
      </c>
      <c r="D60" s="1">
        <v>4471600</v>
      </c>
      <c r="E60" s="1">
        <v>854713</v>
      </c>
      <c r="F60" s="1">
        <v>524022</v>
      </c>
      <c r="G60">
        <v>1620000</v>
      </c>
      <c r="H60">
        <v>0</v>
      </c>
      <c r="I60" s="1">
        <v>517179</v>
      </c>
      <c r="J60" s="3">
        <f t="shared" si="0"/>
        <v>11.565860094820646</v>
      </c>
    </row>
    <row r="61" spans="1:10" x14ac:dyDescent="0.25">
      <c r="A61" t="s">
        <v>67</v>
      </c>
      <c r="B61">
        <v>54</v>
      </c>
      <c r="C61" s="1">
        <v>752000</v>
      </c>
      <c r="D61" s="1">
        <v>752000</v>
      </c>
      <c r="E61" s="1">
        <v>0</v>
      </c>
      <c r="F61" s="1">
        <v>113000</v>
      </c>
      <c r="G61">
        <v>0</v>
      </c>
      <c r="H61">
        <v>0</v>
      </c>
      <c r="I61" s="1">
        <v>113000</v>
      </c>
      <c r="J61" s="3">
        <f t="shared" si="0"/>
        <v>15.026595744680851</v>
      </c>
    </row>
    <row r="62" spans="1:10" x14ac:dyDescent="0.25">
      <c r="A62" t="s">
        <v>68</v>
      </c>
      <c r="B62">
        <v>55</v>
      </c>
      <c r="C62" s="1">
        <v>0</v>
      </c>
      <c r="D62" s="1">
        <v>0</v>
      </c>
      <c r="E62" s="1">
        <v>0</v>
      </c>
      <c r="F62" s="1">
        <v>0</v>
      </c>
      <c r="G62">
        <v>0</v>
      </c>
      <c r="H62">
        <v>0</v>
      </c>
      <c r="I62" s="1">
        <v>0</v>
      </c>
    </row>
    <row r="63" spans="1:10" x14ac:dyDescent="0.25">
      <c r="A63" t="s">
        <v>69</v>
      </c>
      <c r="B63">
        <v>56</v>
      </c>
      <c r="C63" s="1" t="s">
        <v>27</v>
      </c>
      <c r="D63" s="1" t="s">
        <v>27</v>
      </c>
      <c r="E63" s="1" t="s">
        <v>27</v>
      </c>
      <c r="F63" s="1" t="s">
        <v>27</v>
      </c>
      <c r="G63" t="s">
        <v>27</v>
      </c>
      <c r="H63" t="s">
        <v>27</v>
      </c>
      <c r="I63" s="1">
        <v>0</v>
      </c>
    </row>
    <row r="64" spans="1:10" x14ac:dyDescent="0.25">
      <c r="A64" t="s">
        <v>70</v>
      </c>
      <c r="B64">
        <v>57</v>
      </c>
      <c r="C64" s="1" t="s">
        <v>27</v>
      </c>
      <c r="D64" s="1" t="s">
        <v>27</v>
      </c>
      <c r="E64" s="1" t="s">
        <v>27</v>
      </c>
      <c r="F64" s="1" t="s">
        <v>27</v>
      </c>
      <c r="G64" t="s">
        <v>27</v>
      </c>
      <c r="H64" t="s">
        <v>27</v>
      </c>
      <c r="I64" s="1">
        <v>0</v>
      </c>
    </row>
    <row r="65" spans="1:10" x14ac:dyDescent="0.25">
      <c r="A65" t="s">
        <v>71</v>
      </c>
      <c r="B65">
        <v>58</v>
      </c>
      <c r="C65" s="1">
        <v>0</v>
      </c>
      <c r="D65" s="1">
        <v>0</v>
      </c>
      <c r="E65" s="1">
        <v>0</v>
      </c>
      <c r="F65" s="1">
        <v>0</v>
      </c>
      <c r="G65">
        <v>0</v>
      </c>
      <c r="H65">
        <v>0</v>
      </c>
      <c r="I65" s="1">
        <v>0</v>
      </c>
    </row>
    <row r="66" spans="1:10" x14ac:dyDescent="0.25">
      <c r="A66" t="s">
        <v>72</v>
      </c>
      <c r="B66">
        <v>59</v>
      </c>
      <c r="C66" s="1" t="s">
        <v>27</v>
      </c>
      <c r="D66" s="1" t="s">
        <v>27</v>
      </c>
      <c r="E66" s="1" t="s">
        <v>27</v>
      </c>
      <c r="F66" s="1" t="s">
        <v>27</v>
      </c>
      <c r="G66" t="s">
        <v>27</v>
      </c>
      <c r="H66" t="s">
        <v>27</v>
      </c>
      <c r="I66" s="1">
        <v>0</v>
      </c>
    </row>
    <row r="67" spans="1:10" x14ac:dyDescent="0.25">
      <c r="A67" t="s">
        <v>73</v>
      </c>
      <c r="B67">
        <v>60</v>
      </c>
      <c r="C67" s="1" t="s">
        <v>27</v>
      </c>
      <c r="D67" s="1" t="s">
        <v>27</v>
      </c>
      <c r="E67" s="1" t="s">
        <v>27</v>
      </c>
      <c r="F67" s="1" t="s">
        <v>27</v>
      </c>
      <c r="G67" t="s">
        <v>27</v>
      </c>
      <c r="H67" t="s">
        <v>27</v>
      </c>
      <c r="I67" s="1">
        <v>0</v>
      </c>
    </row>
    <row r="68" spans="1:10" x14ac:dyDescent="0.25">
      <c r="A68" t="s">
        <v>74</v>
      </c>
      <c r="B68">
        <v>61</v>
      </c>
      <c r="C68" s="1" t="s">
        <v>27</v>
      </c>
      <c r="D68" s="1" t="s">
        <v>27</v>
      </c>
      <c r="E68" s="1" t="s">
        <v>27</v>
      </c>
      <c r="F68" s="1" t="s">
        <v>27</v>
      </c>
      <c r="G68" t="s">
        <v>27</v>
      </c>
      <c r="H68" t="s">
        <v>27</v>
      </c>
      <c r="I68" s="1">
        <v>0</v>
      </c>
    </row>
    <row r="69" spans="1:10" x14ac:dyDescent="0.25">
      <c r="A69" t="s">
        <v>75</v>
      </c>
      <c r="B69">
        <v>62</v>
      </c>
      <c r="C69" s="1">
        <v>100000</v>
      </c>
      <c r="D69" s="1">
        <v>100000</v>
      </c>
      <c r="E69" s="1">
        <v>0</v>
      </c>
      <c r="F69" s="1">
        <v>0</v>
      </c>
      <c r="G69">
        <v>0</v>
      </c>
      <c r="H69">
        <v>0</v>
      </c>
      <c r="I69" s="1">
        <v>0</v>
      </c>
      <c r="J69" s="3">
        <f t="shared" si="0"/>
        <v>0</v>
      </c>
    </row>
    <row r="70" spans="1:10" x14ac:dyDescent="0.25">
      <c r="A70" t="s">
        <v>76</v>
      </c>
      <c r="B70">
        <v>63</v>
      </c>
      <c r="C70" s="1">
        <v>5323600</v>
      </c>
      <c r="D70" s="1">
        <v>5323600</v>
      </c>
      <c r="E70" s="1">
        <v>854713</v>
      </c>
      <c r="F70" s="1">
        <v>637022</v>
      </c>
      <c r="G70">
        <v>1620000</v>
      </c>
      <c r="H70">
        <v>0</v>
      </c>
      <c r="I70" s="1">
        <v>630179</v>
      </c>
      <c r="J70" s="3">
        <f t="shared" si="0"/>
        <v>11.837459613795176</v>
      </c>
    </row>
    <row r="71" spans="1:10" x14ac:dyDescent="0.25">
      <c r="A71" t="s">
        <v>77</v>
      </c>
      <c r="B71">
        <v>64</v>
      </c>
      <c r="C71" s="1">
        <v>33906395</v>
      </c>
      <c r="D71" s="1">
        <v>33906395</v>
      </c>
      <c r="E71" s="1">
        <v>5410407</v>
      </c>
      <c r="F71" s="1">
        <v>5022630</v>
      </c>
      <c r="G71">
        <v>8115630</v>
      </c>
      <c r="H71">
        <v>0</v>
      </c>
      <c r="I71" s="1">
        <v>4227580</v>
      </c>
      <c r="J71" s="3">
        <f t="shared" si="0"/>
        <v>12.468385388656033</v>
      </c>
    </row>
    <row r="72" spans="1:10" x14ac:dyDescent="0.25">
      <c r="A72" t="s">
        <v>78</v>
      </c>
      <c r="B72">
        <v>65</v>
      </c>
      <c r="C72" s="1" t="s">
        <v>27</v>
      </c>
      <c r="D72" s="1" t="s">
        <v>27</v>
      </c>
      <c r="E72" s="1" t="s">
        <v>27</v>
      </c>
      <c r="F72" s="1" t="s">
        <v>27</v>
      </c>
      <c r="G72" t="s">
        <v>27</v>
      </c>
      <c r="H72" t="s">
        <v>27</v>
      </c>
      <c r="I72" s="1" t="s">
        <v>27</v>
      </c>
    </row>
    <row r="73" spans="1:10" x14ac:dyDescent="0.25">
      <c r="A73" t="s">
        <v>96</v>
      </c>
      <c r="B73">
        <v>66</v>
      </c>
      <c r="C73" s="1">
        <v>0</v>
      </c>
      <c r="D73" s="1">
        <v>0</v>
      </c>
      <c r="E73" s="1">
        <v>0</v>
      </c>
      <c r="F73" s="1">
        <v>0</v>
      </c>
      <c r="G73">
        <v>0</v>
      </c>
      <c r="H73">
        <v>0</v>
      </c>
      <c r="I73" s="1">
        <v>0</v>
      </c>
    </row>
    <row r="74" spans="1:10" x14ac:dyDescent="0.25">
      <c r="A74" t="s">
        <v>116</v>
      </c>
      <c r="B74">
        <v>195</v>
      </c>
      <c r="C74" s="1">
        <v>0</v>
      </c>
      <c r="D74" s="1">
        <v>0</v>
      </c>
      <c r="E74" s="1">
        <v>0</v>
      </c>
      <c r="F74" s="1">
        <v>0</v>
      </c>
      <c r="G74">
        <v>0</v>
      </c>
      <c r="H74">
        <v>0</v>
      </c>
      <c r="I74" s="1">
        <v>0</v>
      </c>
    </row>
    <row r="75" spans="1:10" x14ac:dyDescent="0.25">
      <c r="A75" t="s">
        <v>117</v>
      </c>
      <c r="B75">
        <v>196</v>
      </c>
      <c r="C75" s="1">
        <v>78740</v>
      </c>
      <c r="D75" s="1">
        <v>78740</v>
      </c>
      <c r="E75" s="1">
        <v>0</v>
      </c>
      <c r="F75" s="1">
        <v>0</v>
      </c>
      <c r="G75">
        <v>0</v>
      </c>
      <c r="H75">
        <v>0</v>
      </c>
      <c r="I75" s="1">
        <v>0</v>
      </c>
      <c r="J75" s="3">
        <f t="shared" ref="J75:J91" si="1">I75/D75*100</f>
        <v>0</v>
      </c>
    </row>
    <row r="76" spans="1:10" x14ac:dyDescent="0.25">
      <c r="A76" t="s">
        <v>118</v>
      </c>
      <c r="B76">
        <v>197</v>
      </c>
      <c r="C76" s="1" t="s">
        <v>27</v>
      </c>
      <c r="D76" s="1" t="s">
        <v>27</v>
      </c>
      <c r="E76" s="1" t="s">
        <v>27</v>
      </c>
      <c r="F76" s="1" t="s">
        <v>27</v>
      </c>
      <c r="G76" t="s">
        <v>27</v>
      </c>
      <c r="H76" t="s">
        <v>27</v>
      </c>
      <c r="I76" s="1">
        <v>0</v>
      </c>
    </row>
    <row r="77" spans="1:10" x14ac:dyDescent="0.25">
      <c r="A77" t="s">
        <v>79</v>
      </c>
      <c r="B77">
        <v>198</v>
      </c>
      <c r="C77" s="1">
        <v>2481409</v>
      </c>
      <c r="D77" s="1">
        <v>2481409</v>
      </c>
      <c r="E77" s="1">
        <v>0</v>
      </c>
      <c r="F77" s="1">
        <v>714000</v>
      </c>
      <c r="G77">
        <v>0</v>
      </c>
      <c r="H77">
        <v>0</v>
      </c>
      <c r="I77" s="1">
        <v>714000</v>
      </c>
      <c r="J77" s="3">
        <f t="shared" si="1"/>
        <v>28.773974786099348</v>
      </c>
    </row>
    <row r="78" spans="1:10" x14ac:dyDescent="0.25">
      <c r="A78" t="s">
        <v>80</v>
      </c>
      <c r="B78">
        <v>199</v>
      </c>
      <c r="C78" s="1">
        <v>2034252</v>
      </c>
      <c r="D78" s="1">
        <v>2034252</v>
      </c>
      <c r="E78" s="1">
        <v>0</v>
      </c>
      <c r="F78" s="1">
        <v>0</v>
      </c>
      <c r="G78">
        <v>0</v>
      </c>
      <c r="H78">
        <v>0</v>
      </c>
      <c r="I78" s="1">
        <v>0</v>
      </c>
      <c r="J78" s="3">
        <f t="shared" si="1"/>
        <v>0</v>
      </c>
    </row>
    <row r="79" spans="1:10" x14ac:dyDescent="0.25">
      <c r="A79" t="s">
        <v>81</v>
      </c>
      <c r="B79">
        <v>200</v>
      </c>
      <c r="C79" s="1">
        <v>0</v>
      </c>
      <c r="D79" s="1">
        <v>0</v>
      </c>
      <c r="E79" s="1">
        <v>0</v>
      </c>
      <c r="F79" s="1">
        <v>0</v>
      </c>
      <c r="G79">
        <v>0</v>
      </c>
      <c r="H79">
        <v>0</v>
      </c>
      <c r="I79" s="1">
        <v>0</v>
      </c>
    </row>
    <row r="80" spans="1:10" x14ac:dyDescent="0.25">
      <c r="A80" t="s">
        <v>82</v>
      </c>
      <c r="B80">
        <v>201</v>
      </c>
      <c r="C80" s="1" t="s">
        <v>27</v>
      </c>
      <c r="D80" s="1" t="s">
        <v>27</v>
      </c>
      <c r="E80" s="1" t="s">
        <v>27</v>
      </c>
      <c r="F80" s="1" t="s">
        <v>27</v>
      </c>
      <c r="G80" t="s">
        <v>27</v>
      </c>
      <c r="H80" t="s">
        <v>27</v>
      </c>
      <c r="I80" s="1">
        <v>0</v>
      </c>
    </row>
    <row r="81" spans="1:10" x14ac:dyDescent="0.25">
      <c r="A81" t="s">
        <v>83</v>
      </c>
      <c r="B81">
        <v>202</v>
      </c>
      <c r="C81" s="1">
        <v>0</v>
      </c>
      <c r="D81" s="1">
        <v>0</v>
      </c>
      <c r="E81" s="1">
        <v>0</v>
      </c>
      <c r="F81" s="1">
        <v>0</v>
      </c>
      <c r="G81">
        <v>0</v>
      </c>
      <c r="H81">
        <v>0</v>
      </c>
      <c r="I81" s="1">
        <v>0</v>
      </c>
    </row>
    <row r="82" spans="1:10" x14ac:dyDescent="0.25">
      <c r="A82" t="s">
        <v>84</v>
      </c>
      <c r="B82">
        <v>203</v>
      </c>
      <c r="C82" s="1" t="s">
        <v>27</v>
      </c>
      <c r="D82" s="1" t="s">
        <v>27</v>
      </c>
      <c r="E82" s="1" t="s">
        <v>27</v>
      </c>
      <c r="F82" s="1" t="s">
        <v>27</v>
      </c>
      <c r="G82" t="s">
        <v>27</v>
      </c>
      <c r="H82" t="s">
        <v>27</v>
      </c>
      <c r="I82" s="1">
        <v>0</v>
      </c>
    </row>
    <row r="83" spans="1:10" x14ac:dyDescent="0.25">
      <c r="A83" t="s">
        <v>85</v>
      </c>
      <c r="B83">
        <v>204</v>
      </c>
      <c r="C83" s="1">
        <v>1240489</v>
      </c>
      <c r="D83" s="1">
        <v>1240489</v>
      </c>
      <c r="E83" s="1">
        <v>0</v>
      </c>
      <c r="F83" s="1">
        <v>192780</v>
      </c>
      <c r="G83">
        <v>0</v>
      </c>
      <c r="H83">
        <v>0</v>
      </c>
      <c r="I83" s="1">
        <v>192780</v>
      </c>
      <c r="J83" s="3">
        <f t="shared" si="1"/>
        <v>15.540645664733827</v>
      </c>
    </row>
    <row r="84" spans="1:10" x14ac:dyDescent="0.25">
      <c r="A84" t="s">
        <v>86</v>
      </c>
      <c r="B84">
        <v>205</v>
      </c>
      <c r="C84" s="1">
        <v>5834890</v>
      </c>
      <c r="D84" s="1">
        <v>5834890</v>
      </c>
      <c r="E84" s="1">
        <v>0</v>
      </c>
      <c r="F84" s="1">
        <v>906780</v>
      </c>
      <c r="G84">
        <v>0</v>
      </c>
      <c r="H84">
        <v>0</v>
      </c>
      <c r="I84" s="1">
        <v>906780</v>
      </c>
      <c r="J84" s="3">
        <f t="shared" si="1"/>
        <v>15.540652865778103</v>
      </c>
    </row>
    <row r="85" spans="1:10" x14ac:dyDescent="0.25">
      <c r="A85" t="s">
        <v>87</v>
      </c>
      <c r="B85">
        <v>206</v>
      </c>
      <c r="C85" s="1">
        <v>2000000</v>
      </c>
      <c r="D85" s="1">
        <v>2000000</v>
      </c>
      <c r="E85" s="1">
        <v>0</v>
      </c>
      <c r="F85" s="1">
        <v>0</v>
      </c>
      <c r="G85">
        <v>0</v>
      </c>
      <c r="H85">
        <v>0</v>
      </c>
      <c r="I85" s="1">
        <v>0</v>
      </c>
      <c r="J85" s="3">
        <f t="shared" si="1"/>
        <v>0</v>
      </c>
    </row>
    <row r="86" spans="1:10" x14ac:dyDescent="0.25">
      <c r="A86" t="s">
        <v>88</v>
      </c>
      <c r="B86">
        <v>207</v>
      </c>
      <c r="C86" s="1">
        <v>0</v>
      </c>
      <c r="D86" s="1">
        <v>0</v>
      </c>
      <c r="E86" s="1">
        <v>0</v>
      </c>
      <c r="F86" s="1">
        <v>0</v>
      </c>
      <c r="G86">
        <v>0</v>
      </c>
      <c r="H86">
        <v>0</v>
      </c>
      <c r="I86" s="1">
        <v>0</v>
      </c>
    </row>
    <row r="87" spans="1:10" x14ac:dyDescent="0.25">
      <c r="A87" t="s">
        <v>89</v>
      </c>
      <c r="B87">
        <v>208</v>
      </c>
      <c r="C87" s="1">
        <v>0</v>
      </c>
      <c r="D87" s="1">
        <v>0</v>
      </c>
      <c r="E87" s="1">
        <v>0</v>
      </c>
      <c r="F87" s="1">
        <v>0</v>
      </c>
      <c r="G87">
        <v>0</v>
      </c>
      <c r="H87">
        <v>0</v>
      </c>
      <c r="I87" s="1">
        <v>0</v>
      </c>
    </row>
    <row r="88" spans="1:10" x14ac:dyDescent="0.25">
      <c r="A88" t="s">
        <v>90</v>
      </c>
      <c r="B88">
        <v>209</v>
      </c>
      <c r="C88" s="1">
        <v>540000</v>
      </c>
      <c r="D88" s="1">
        <v>540000</v>
      </c>
      <c r="E88" s="1">
        <v>0</v>
      </c>
      <c r="F88" s="1">
        <v>0</v>
      </c>
      <c r="G88">
        <v>0</v>
      </c>
      <c r="H88">
        <v>0</v>
      </c>
      <c r="I88" s="1">
        <v>0</v>
      </c>
      <c r="J88" s="3">
        <f t="shared" si="1"/>
        <v>0</v>
      </c>
    </row>
    <row r="89" spans="1:10" x14ac:dyDescent="0.25">
      <c r="A89" t="s">
        <v>91</v>
      </c>
      <c r="B89">
        <v>210</v>
      </c>
      <c r="C89" s="1">
        <v>2540000</v>
      </c>
      <c r="D89" s="1">
        <v>2540000</v>
      </c>
      <c r="E89" s="1">
        <v>0</v>
      </c>
      <c r="F89" s="1">
        <v>0</v>
      </c>
      <c r="G89">
        <v>0</v>
      </c>
      <c r="H89">
        <v>0</v>
      </c>
      <c r="I89" s="1">
        <v>0</v>
      </c>
      <c r="J89" s="3">
        <f t="shared" si="1"/>
        <v>0</v>
      </c>
    </row>
    <row r="90" spans="1:10" x14ac:dyDescent="0.25">
      <c r="A90" t="s">
        <v>119</v>
      </c>
      <c r="B90">
        <v>211</v>
      </c>
      <c r="C90" s="1">
        <v>0</v>
      </c>
      <c r="D90" s="1">
        <v>0</v>
      </c>
      <c r="E90" s="1">
        <v>0</v>
      </c>
      <c r="F90" s="1">
        <v>0</v>
      </c>
      <c r="G90">
        <v>0</v>
      </c>
      <c r="H90">
        <v>0</v>
      </c>
      <c r="I90" s="1">
        <v>0</v>
      </c>
    </row>
    <row r="91" spans="1:10" x14ac:dyDescent="0.25">
      <c r="A91" t="s">
        <v>92</v>
      </c>
      <c r="B91">
        <v>273</v>
      </c>
      <c r="C91" s="1">
        <v>84585630</v>
      </c>
      <c r="D91" s="1">
        <v>84585630</v>
      </c>
      <c r="E91" s="1">
        <v>38739920</v>
      </c>
      <c r="F91" s="1">
        <v>14904242</v>
      </c>
      <c r="G91">
        <v>70542387</v>
      </c>
      <c r="H91">
        <v>0</v>
      </c>
      <c r="I91" s="1">
        <v>14109192</v>
      </c>
      <c r="J91" s="3">
        <f t="shared" si="1"/>
        <v>16.680365210970233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3884C-CE72-4521-8135-AF73814975EC}">
  <dimension ref="A1:J86"/>
  <sheetViews>
    <sheetView workbookViewId="0">
      <selection activeCell="M15" sqref="M14:M15"/>
    </sheetView>
  </sheetViews>
  <sheetFormatPr defaultRowHeight="15" x14ac:dyDescent="0.25"/>
  <cols>
    <col min="1" max="1" width="36.28515625" customWidth="1"/>
    <col min="3" max="3" width="18.28515625" style="1" customWidth="1"/>
    <col min="4" max="4" width="14.85546875" style="1" customWidth="1"/>
    <col min="5" max="5" width="15.28515625" style="1" customWidth="1"/>
    <col min="6" max="6" width="9.85546875" style="1" bestFit="1" customWidth="1"/>
    <col min="7" max="7" width="16.28515625" hidden="1" customWidth="1"/>
    <col min="8" max="8" width="12.42578125" hidden="1" customWidth="1"/>
    <col min="9" max="9" width="15.42578125" style="1" customWidth="1"/>
    <col min="10" max="10" width="14.85546875" style="3" customWidth="1"/>
  </cols>
  <sheetData>
    <row r="1" spans="1:10" x14ac:dyDescent="0.25">
      <c r="A1" t="s">
        <v>126</v>
      </c>
    </row>
    <row r="2" spans="1:10" x14ac:dyDescent="0.25">
      <c r="A2" t="s">
        <v>127</v>
      </c>
    </row>
    <row r="3" spans="1:10" x14ac:dyDescent="0.25">
      <c r="A3" t="s">
        <v>128</v>
      </c>
    </row>
    <row r="4" spans="1:10" x14ac:dyDescent="0.25">
      <c r="A4" t="s">
        <v>3</v>
      </c>
    </row>
    <row r="6" spans="1:10" x14ac:dyDescent="0.25">
      <c r="A6" t="s">
        <v>4</v>
      </c>
      <c r="B6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t="s">
        <v>10</v>
      </c>
      <c r="H6" t="s">
        <v>11</v>
      </c>
      <c r="I6" s="1" t="s">
        <v>12</v>
      </c>
      <c r="J6" s="4" t="s">
        <v>133</v>
      </c>
    </row>
    <row r="7" spans="1:10" x14ac:dyDescent="0.25">
      <c r="A7">
        <v>2</v>
      </c>
      <c r="B7">
        <v>1</v>
      </c>
      <c r="C7" s="1">
        <v>4</v>
      </c>
      <c r="D7" s="1">
        <v>5</v>
      </c>
      <c r="E7" s="1">
        <v>6</v>
      </c>
      <c r="F7" s="1">
        <v>7</v>
      </c>
      <c r="G7">
        <v>8</v>
      </c>
      <c r="H7">
        <v>9</v>
      </c>
      <c r="I7" s="1">
        <v>10</v>
      </c>
      <c r="J7" s="4"/>
    </row>
    <row r="8" spans="1:10" x14ac:dyDescent="0.25">
      <c r="A8" t="s">
        <v>13</v>
      </c>
      <c r="B8">
        <v>1</v>
      </c>
      <c r="C8" s="1">
        <v>87400000</v>
      </c>
      <c r="D8" s="1">
        <v>87400000</v>
      </c>
      <c r="E8" s="1">
        <v>70096004</v>
      </c>
      <c r="F8" s="1">
        <v>17303996</v>
      </c>
      <c r="G8">
        <v>169045455</v>
      </c>
      <c r="H8">
        <v>0</v>
      </c>
      <c r="I8" s="1">
        <v>17303996</v>
      </c>
      <c r="J8" s="4">
        <f>I8/D8*100</f>
        <v>19.798622425629294</v>
      </c>
    </row>
    <row r="9" spans="1:10" x14ac:dyDescent="0.25">
      <c r="A9" t="s">
        <v>14</v>
      </c>
      <c r="B9">
        <v>2</v>
      </c>
      <c r="C9" s="1">
        <v>0</v>
      </c>
      <c r="D9" s="1">
        <v>0</v>
      </c>
      <c r="E9" s="1">
        <v>0</v>
      </c>
      <c r="F9" s="1">
        <v>0</v>
      </c>
      <c r="G9">
        <v>0</v>
      </c>
      <c r="H9">
        <v>0</v>
      </c>
      <c r="I9" s="1">
        <v>0</v>
      </c>
      <c r="J9" s="4"/>
    </row>
    <row r="10" spans="1:10" x14ac:dyDescent="0.25">
      <c r="A10" t="s">
        <v>15</v>
      </c>
      <c r="B10">
        <v>3</v>
      </c>
      <c r="C10" s="1">
        <v>1500000</v>
      </c>
      <c r="D10" s="1">
        <v>1500000</v>
      </c>
      <c r="E10" s="1">
        <v>1447368</v>
      </c>
      <c r="F10" s="1">
        <v>52632</v>
      </c>
      <c r="G10">
        <v>0</v>
      </c>
      <c r="H10">
        <v>0</v>
      </c>
      <c r="I10" s="1">
        <v>52632</v>
      </c>
      <c r="J10" s="4">
        <f t="shared" ref="J10:J72" si="0">I10/D10*100</f>
        <v>3.5087999999999999</v>
      </c>
    </row>
    <row r="11" spans="1:10" x14ac:dyDescent="0.25">
      <c r="A11" t="s">
        <v>16</v>
      </c>
      <c r="B11">
        <v>4</v>
      </c>
      <c r="C11" s="1">
        <v>0</v>
      </c>
      <c r="D11" s="1">
        <v>0</v>
      </c>
      <c r="E11" s="1">
        <v>0</v>
      </c>
      <c r="F11" s="1">
        <v>0</v>
      </c>
      <c r="G11">
        <v>0</v>
      </c>
      <c r="H11">
        <v>0</v>
      </c>
      <c r="I11" s="1">
        <v>0</v>
      </c>
      <c r="J11" s="4"/>
    </row>
    <row r="12" spans="1:10" x14ac:dyDescent="0.25">
      <c r="A12" t="s">
        <v>17</v>
      </c>
      <c r="B12">
        <v>5</v>
      </c>
      <c r="C12" s="1">
        <v>0</v>
      </c>
      <c r="D12" s="1">
        <v>0</v>
      </c>
      <c r="E12" s="1">
        <v>0</v>
      </c>
      <c r="F12" s="1">
        <v>0</v>
      </c>
      <c r="G12">
        <v>0</v>
      </c>
      <c r="H12">
        <v>0</v>
      </c>
      <c r="I12" s="1">
        <v>0</v>
      </c>
      <c r="J12" s="4"/>
    </row>
    <row r="13" spans="1:10" x14ac:dyDescent="0.25">
      <c r="A13" t="s">
        <v>18</v>
      </c>
      <c r="B13">
        <v>6</v>
      </c>
      <c r="C13" s="1">
        <v>0</v>
      </c>
      <c r="D13" s="1">
        <v>0</v>
      </c>
      <c r="E13" s="1">
        <v>0</v>
      </c>
      <c r="F13" s="1">
        <v>0</v>
      </c>
      <c r="G13">
        <v>0</v>
      </c>
      <c r="H13">
        <v>0</v>
      </c>
      <c r="I13" s="1">
        <v>0</v>
      </c>
      <c r="J13" s="4"/>
    </row>
    <row r="14" spans="1:10" x14ac:dyDescent="0.25">
      <c r="A14" t="s">
        <v>19</v>
      </c>
      <c r="B14">
        <v>7</v>
      </c>
      <c r="C14" s="1">
        <v>3405500</v>
      </c>
      <c r="D14" s="1">
        <v>3405500</v>
      </c>
      <c r="E14" s="1">
        <v>1338826</v>
      </c>
      <c r="F14" s="1">
        <v>2066674</v>
      </c>
      <c r="G14">
        <v>0</v>
      </c>
      <c r="H14">
        <v>0</v>
      </c>
      <c r="I14" s="1">
        <v>2066674</v>
      </c>
      <c r="J14" s="4">
        <f t="shared" si="0"/>
        <v>60.686360299515485</v>
      </c>
    </row>
    <row r="15" spans="1:10" x14ac:dyDescent="0.25">
      <c r="A15" t="s">
        <v>20</v>
      </c>
      <c r="B15">
        <v>8</v>
      </c>
      <c r="C15" s="1">
        <v>0</v>
      </c>
      <c r="D15" s="1">
        <v>0</v>
      </c>
      <c r="E15" s="1">
        <v>0</v>
      </c>
      <c r="F15" s="1">
        <v>0</v>
      </c>
      <c r="G15">
        <v>0</v>
      </c>
      <c r="H15">
        <v>0</v>
      </c>
      <c r="I15" s="1">
        <v>0</v>
      </c>
      <c r="J15" s="4"/>
    </row>
    <row r="16" spans="1:10" x14ac:dyDescent="0.25">
      <c r="A16" t="s">
        <v>21</v>
      </c>
      <c r="B16">
        <v>9</v>
      </c>
      <c r="C16" s="1">
        <v>400000</v>
      </c>
      <c r="D16" s="1">
        <v>400000</v>
      </c>
      <c r="E16" s="1">
        <v>264160</v>
      </c>
      <c r="F16" s="1">
        <v>135840</v>
      </c>
      <c r="G16">
        <v>0</v>
      </c>
      <c r="H16">
        <v>0</v>
      </c>
      <c r="I16" s="1">
        <v>135840</v>
      </c>
      <c r="J16" s="4">
        <f t="shared" si="0"/>
        <v>33.96</v>
      </c>
    </row>
    <row r="17" spans="1:10" x14ac:dyDescent="0.25">
      <c r="A17" t="s">
        <v>22</v>
      </c>
      <c r="B17">
        <v>10</v>
      </c>
      <c r="C17" s="1">
        <v>0</v>
      </c>
      <c r="D17" s="1">
        <v>0</v>
      </c>
      <c r="E17" s="1">
        <v>0</v>
      </c>
      <c r="F17" s="1">
        <v>0</v>
      </c>
      <c r="G17">
        <v>0</v>
      </c>
      <c r="H17">
        <v>0</v>
      </c>
      <c r="I17" s="1">
        <v>0</v>
      </c>
      <c r="J17" s="4"/>
    </row>
    <row r="18" spans="1:10" x14ac:dyDescent="0.25">
      <c r="A18" t="s">
        <v>23</v>
      </c>
      <c r="B18">
        <v>11</v>
      </c>
      <c r="C18" s="1">
        <v>0</v>
      </c>
      <c r="D18" s="1">
        <v>0</v>
      </c>
      <c r="E18" s="1">
        <v>0</v>
      </c>
      <c r="F18" s="1">
        <v>0</v>
      </c>
      <c r="G18">
        <v>0</v>
      </c>
      <c r="H18">
        <v>0</v>
      </c>
      <c r="I18" s="1">
        <v>0</v>
      </c>
      <c r="J18" s="4"/>
    </row>
    <row r="19" spans="1:10" x14ac:dyDescent="0.25">
      <c r="A19" t="s">
        <v>24</v>
      </c>
      <c r="B19">
        <v>12</v>
      </c>
      <c r="C19" s="1">
        <v>0</v>
      </c>
      <c r="D19" s="1">
        <v>50000</v>
      </c>
      <c r="E19" s="1">
        <v>0</v>
      </c>
      <c r="F19" s="1">
        <v>50000</v>
      </c>
      <c r="G19">
        <v>0</v>
      </c>
      <c r="H19">
        <v>0</v>
      </c>
      <c r="I19" s="1">
        <v>50000</v>
      </c>
      <c r="J19" s="4">
        <f t="shared" si="0"/>
        <v>100</v>
      </c>
    </row>
    <row r="20" spans="1:10" x14ac:dyDescent="0.25">
      <c r="A20" t="s">
        <v>25</v>
      </c>
      <c r="B20">
        <v>13</v>
      </c>
      <c r="C20" s="1">
        <v>4000000</v>
      </c>
      <c r="D20" s="1">
        <v>3950000</v>
      </c>
      <c r="E20" s="1">
        <v>3731229</v>
      </c>
      <c r="F20" s="1">
        <v>218771</v>
      </c>
      <c r="G20">
        <v>0</v>
      </c>
      <c r="H20">
        <v>0</v>
      </c>
      <c r="I20" s="1">
        <v>218771</v>
      </c>
      <c r="J20" s="4">
        <f t="shared" si="0"/>
        <v>5.5385063291139245</v>
      </c>
    </row>
    <row r="21" spans="1:10" x14ac:dyDescent="0.25">
      <c r="A21" t="s">
        <v>26</v>
      </c>
      <c r="B21">
        <v>14</v>
      </c>
      <c r="C21" s="1" t="s">
        <v>27</v>
      </c>
      <c r="D21" s="1" t="s">
        <v>27</v>
      </c>
      <c r="E21" s="1" t="s">
        <v>27</v>
      </c>
      <c r="F21" s="1" t="s">
        <v>27</v>
      </c>
      <c r="G21" t="s">
        <v>27</v>
      </c>
      <c r="H21" t="s">
        <v>27</v>
      </c>
      <c r="I21" s="1">
        <v>0</v>
      </c>
      <c r="J21" s="4"/>
    </row>
    <row r="22" spans="1:10" x14ac:dyDescent="0.25">
      <c r="A22" t="s">
        <v>28</v>
      </c>
      <c r="B22">
        <v>15</v>
      </c>
      <c r="C22" s="1">
        <v>96705500</v>
      </c>
      <c r="D22" s="1">
        <v>96705500</v>
      </c>
      <c r="E22" s="1">
        <v>76877587</v>
      </c>
      <c r="F22" s="1">
        <v>19827913</v>
      </c>
      <c r="G22">
        <v>169045455</v>
      </c>
      <c r="H22">
        <v>0</v>
      </c>
      <c r="I22" s="1">
        <v>19827913</v>
      </c>
      <c r="J22" s="4">
        <f t="shared" si="0"/>
        <v>20.503397428274504</v>
      </c>
    </row>
    <row r="23" spans="1:10" x14ac:dyDescent="0.25">
      <c r="A23" t="s">
        <v>29</v>
      </c>
      <c r="B23">
        <v>16</v>
      </c>
      <c r="C23" s="1">
        <v>0</v>
      </c>
      <c r="D23" s="1">
        <v>0</v>
      </c>
      <c r="E23" s="1">
        <v>0</v>
      </c>
      <c r="F23" s="1">
        <v>0</v>
      </c>
      <c r="G23">
        <v>0</v>
      </c>
      <c r="H23">
        <v>0</v>
      </c>
      <c r="I23" s="1">
        <v>0</v>
      </c>
      <c r="J23" s="4"/>
    </row>
    <row r="24" spans="1:10" x14ac:dyDescent="0.25">
      <c r="A24" t="s">
        <v>30</v>
      </c>
      <c r="B24">
        <v>17</v>
      </c>
      <c r="C24" s="1">
        <v>5206000</v>
      </c>
      <c r="D24" s="1">
        <v>5206000</v>
      </c>
      <c r="E24" s="1">
        <v>3458125</v>
      </c>
      <c r="F24" s="1">
        <v>1747875</v>
      </c>
      <c r="G24">
        <v>0</v>
      </c>
      <c r="H24">
        <v>0</v>
      </c>
      <c r="I24" s="1">
        <v>1747875</v>
      </c>
      <c r="J24" s="4">
        <f t="shared" si="0"/>
        <v>33.57424126008452</v>
      </c>
    </row>
    <row r="25" spans="1:10" x14ac:dyDescent="0.25">
      <c r="A25" t="s">
        <v>31</v>
      </c>
      <c r="B25">
        <v>18</v>
      </c>
      <c r="C25" s="1">
        <v>1100000</v>
      </c>
      <c r="D25" s="1">
        <v>1100000</v>
      </c>
      <c r="E25" s="1">
        <v>1000000</v>
      </c>
      <c r="F25" s="1">
        <v>0</v>
      </c>
      <c r="G25">
        <v>0</v>
      </c>
      <c r="H25">
        <v>0</v>
      </c>
      <c r="I25" s="1">
        <v>0</v>
      </c>
      <c r="J25" s="4">
        <f t="shared" si="0"/>
        <v>0</v>
      </c>
    </row>
    <row r="26" spans="1:10" x14ac:dyDescent="0.25">
      <c r="A26" t="s">
        <v>32</v>
      </c>
      <c r="B26">
        <v>19</v>
      </c>
      <c r="C26" s="1">
        <v>6306000</v>
      </c>
      <c r="D26" s="1">
        <v>6306000</v>
      </c>
      <c r="E26" s="1">
        <v>4458125</v>
      </c>
      <c r="F26" s="1">
        <v>1747875</v>
      </c>
      <c r="G26">
        <v>0</v>
      </c>
      <c r="H26">
        <v>0</v>
      </c>
      <c r="I26" s="1">
        <v>1747875</v>
      </c>
      <c r="J26" s="4">
        <f t="shared" si="0"/>
        <v>27.717649857278779</v>
      </c>
    </row>
    <row r="27" spans="1:10" x14ac:dyDescent="0.25">
      <c r="A27" t="s">
        <v>33</v>
      </c>
      <c r="B27">
        <v>20</v>
      </c>
      <c r="C27" s="1">
        <v>103011500</v>
      </c>
      <c r="D27" s="1">
        <v>103011500</v>
      </c>
      <c r="E27" s="1">
        <v>81335712</v>
      </c>
      <c r="F27" s="1">
        <v>21575788</v>
      </c>
      <c r="G27">
        <v>169045455</v>
      </c>
      <c r="H27">
        <v>0</v>
      </c>
      <c r="I27" s="1">
        <v>21575788</v>
      </c>
      <c r="J27" s="4">
        <f t="shared" si="0"/>
        <v>20.945028467695355</v>
      </c>
    </row>
    <row r="28" spans="1:10" x14ac:dyDescent="0.25">
      <c r="A28" t="s">
        <v>34</v>
      </c>
      <c r="B28">
        <v>21</v>
      </c>
      <c r="C28" s="1">
        <v>14000000</v>
      </c>
      <c r="D28" s="1">
        <v>14000000</v>
      </c>
      <c r="E28" s="1">
        <v>11715194</v>
      </c>
      <c r="F28" s="1">
        <v>2284806</v>
      </c>
      <c r="G28">
        <v>33983100</v>
      </c>
      <c r="H28">
        <v>0</v>
      </c>
      <c r="I28" s="1">
        <v>2284806</v>
      </c>
      <c r="J28" s="4">
        <f t="shared" si="0"/>
        <v>16.320042857142859</v>
      </c>
    </row>
    <row r="29" spans="1:10" x14ac:dyDescent="0.25">
      <c r="A29" t="s">
        <v>35</v>
      </c>
      <c r="B29">
        <v>22</v>
      </c>
      <c r="C29" s="1" t="s">
        <v>27</v>
      </c>
      <c r="D29" s="1" t="s">
        <v>27</v>
      </c>
      <c r="E29" s="1" t="s">
        <v>27</v>
      </c>
      <c r="F29" s="1" t="s">
        <v>27</v>
      </c>
      <c r="G29" t="s">
        <v>27</v>
      </c>
      <c r="H29" t="s">
        <v>27</v>
      </c>
      <c r="I29" s="1">
        <v>2284806</v>
      </c>
      <c r="J29" s="4"/>
    </row>
    <row r="30" spans="1:10" x14ac:dyDescent="0.25">
      <c r="A30" t="s">
        <v>36</v>
      </c>
      <c r="B30">
        <v>23</v>
      </c>
      <c r="C30" s="1" t="s">
        <v>27</v>
      </c>
      <c r="D30" s="1" t="s">
        <v>27</v>
      </c>
      <c r="E30" s="1" t="s">
        <v>27</v>
      </c>
      <c r="F30" s="1" t="s">
        <v>27</v>
      </c>
      <c r="G30" t="s">
        <v>27</v>
      </c>
      <c r="H30" t="s">
        <v>27</v>
      </c>
      <c r="I30" s="1">
        <v>0</v>
      </c>
      <c r="J30" s="4"/>
    </row>
    <row r="31" spans="1:10" x14ac:dyDescent="0.25">
      <c r="A31" t="s">
        <v>37</v>
      </c>
      <c r="B31">
        <v>24</v>
      </c>
      <c r="C31" s="1" t="s">
        <v>27</v>
      </c>
      <c r="D31" s="1" t="s">
        <v>27</v>
      </c>
      <c r="E31" s="1" t="s">
        <v>27</v>
      </c>
      <c r="F31" s="1" t="s">
        <v>27</v>
      </c>
      <c r="G31" t="s">
        <v>27</v>
      </c>
      <c r="H31" t="s">
        <v>27</v>
      </c>
      <c r="I31" s="1">
        <v>0</v>
      </c>
      <c r="J31" s="4"/>
    </row>
    <row r="32" spans="1:10" x14ac:dyDescent="0.25">
      <c r="A32" t="s">
        <v>38</v>
      </c>
      <c r="B32">
        <v>25</v>
      </c>
      <c r="C32" s="1" t="s">
        <v>27</v>
      </c>
      <c r="D32" s="1" t="s">
        <v>27</v>
      </c>
      <c r="E32" s="1" t="s">
        <v>27</v>
      </c>
      <c r="F32" s="1" t="s">
        <v>27</v>
      </c>
      <c r="G32" t="s">
        <v>27</v>
      </c>
      <c r="H32" t="s">
        <v>27</v>
      </c>
      <c r="I32" s="1">
        <v>0</v>
      </c>
      <c r="J32" s="4"/>
    </row>
    <row r="33" spans="1:10" x14ac:dyDescent="0.25">
      <c r="A33" t="s">
        <v>39</v>
      </c>
      <c r="B33">
        <v>26</v>
      </c>
      <c r="C33" s="1" t="s">
        <v>27</v>
      </c>
      <c r="D33" s="1" t="s">
        <v>27</v>
      </c>
      <c r="E33" s="1" t="s">
        <v>27</v>
      </c>
      <c r="F33" s="1" t="s">
        <v>27</v>
      </c>
      <c r="G33" t="s">
        <v>27</v>
      </c>
      <c r="H33" t="s">
        <v>27</v>
      </c>
      <c r="I33" s="1">
        <v>0</v>
      </c>
      <c r="J33" s="4"/>
    </row>
    <row r="34" spans="1:10" x14ac:dyDescent="0.25">
      <c r="A34" t="s">
        <v>40</v>
      </c>
      <c r="B34">
        <v>27</v>
      </c>
      <c r="C34" s="1" t="s">
        <v>27</v>
      </c>
      <c r="D34" s="1" t="s">
        <v>27</v>
      </c>
      <c r="E34" s="1" t="s">
        <v>27</v>
      </c>
      <c r="F34" s="1" t="s">
        <v>27</v>
      </c>
      <c r="G34" t="s">
        <v>27</v>
      </c>
      <c r="H34" t="s">
        <v>27</v>
      </c>
      <c r="I34" s="1">
        <v>0</v>
      </c>
      <c r="J34" s="4"/>
    </row>
    <row r="35" spans="1:10" x14ac:dyDescent="0.25">
      <c r="A35" t="s">
        <v>41</v>
      </c>
      <c r="B35">
        <v>28</v>
      </c>
      <c r="C35" s="1">
        <v>25000</v>
      </c>
      <c r="D35" s="1">
        <v>125000</v>
      </c>
      <c r="E35" s="1">
        <v>72911</v>
      </c>
      <c r="F35" s="1">
        <v>30614</v>
      </c>
      <c r="G35">
        <v>0</v>
      </c>
      <c r="H35">
        <v>0</v>
      </c>
      <c r="I35" s="1">
        <v>30614</v>
      </c>
      <c r="J35" s="4">
        <f t="shared" si="0"/>
        <v>24.491199999999999</v>
      </c>
    </row>
    <row r="36" spans="1:10" x14ac:dyDescent="0.25">
      <c r="A36" t="s">
        <v>42</v>
      </c>
      <c r="B36">
        <v>29</v>
      </c>
      <c r="C36" s="1">
        <v>2000000</v>
      </c>
      <c r="D36" s="1">
        <v>2000000</v>
      </c>
      <c r="E36" s="1">
        <v>885862</v>
      </c>
      <c r="F36" s="1">
        <v>528854</v>
      </c>
      <c r="G36">
        <v>0</v>
      </c>
      <c r="H36">
        <v>0</v>
      </c>
      <c r="I36" s="1">
        <v>198719</v>
      </c>
      <c r="J36" s="4">
        <f t="shared" si="0"/>
        <v>9.9359500000000001</v>
      </c>
    </row>
    <row r="37" spans="1:10" x14ac:dyDescent="0.25">
      <c r="A37" t="s">
        <v>43</v>
      </c>
      <c r="B37">
        <v>30</v>
      </c>
      <c r="C37" s="1">
        <v>0</v>
      </c>
      <c r="D37" s="1">
        <v>0</v>
      </c>
      <c r="E37" s="1">
        <v>0</v>
      </c>
      <c r="F37" s="1">
        <v>0</v>
      </c>
      <c r="G37">
        <v>0</v>
      </c>
      <c r="H37">
        <v>0</v>
      </c>
      <c r="I37" s="1">
        <v>0</v>
      </c>
      <c r="J37" s="4"/>
    </row>
    <row r="38" spans="1:10" x14ac:dyDescent="0.25">
      <c r="A38" t="s">
        <v>44</v>
      </c>
      <c r="B38">
        <v>31</v>
      </c>
      <c r="C38" s="1">
        <v>2025000</v>
      </c>
      <c r="D38" s="1">
        <v>2125000</v>
      </c>
      <c r="E38" s="1">
        <v>958773</v>
      </c>
      <c r="F38" s="1">
        <v>559468</v>
      </c>
      <c r="G38">
        <v>0</v>
      </c>
      <c r="H38">
        <v>0</v>
      </c>
      <c r="I38" s="1">
        <v>229333</v>
      </c>
      <c r="J38" s="4">
        <f t="shared" si="0"/>
        <v>10.792141176470588</v>
      </c>
    </row>
    <row r="39" spans="1:10" x14ac:dyDescent="0.25">
      <c r="A39" t="s">
        <v>45</v>
      </c>
      <c r="B39">
        <v>32</v>
      </c>
      <c r="C39" s="1">
        <v>1100000</v>
      </c>
      <c r="D39" s="1">
        <v>1100000</v>
      </c>
      <c r="E39" s="1">
        <v>112456</v>
      </c>
      <c r="F39" s="1">
        <v>117542</v>
      </c>
      <c r="G39">
        <v>1800000</v>
      </c>
      <c r="H39">
        <v>0</v>
      </c>
      <c r="I39" s="1">
        <v>117542</v>
      </c>
      <c r="J39" s="4">
        <f t="shared" si="0"/>
        <v>10.685636363636364</v>
      </c>
    </row>
    <row r="40" spans="1:10" x14ac:dyDescent="0.25">
      <c r="A40" t="s">
        <v>46</v>
      </c>
      <c r="B40">
        <v>33</v>
      </c>
      <c r="C40" s="1">
        <v>800000</v>
      </c>
      <c r="D40" s="1">
        <v>800000</v>
      </c>
      <c r="E40" s="1">
        <v>377377</v>
      </c>
      <c r="F40" s="1">
        <v>207227</v>
      </c>
      <c r="G40">
        <v>600000</v>
      </c>
      <c r="H40">
        <v>0</v>
      </c>
      <c r="I40" s="1">
        <v>191020</v>
      </c>
      <c r="J40" s="4">
        <f t="shared" si="0"/>
        <v>23.877499999999998</v>
      </c>
    </row>
    <row r="41" spans="1:10" x14ac:dyDescent="0.25">
      <c r="A41" t="s">
        <v>47</v>
      </c>
      <c r="B41">
        <v>34</v>
      </c>
      <c r="C41" s="1">
        <v>1900000</v>
      </c>
      <c r="D41" s="1">
        <v>1900000</v>
      </c>
      <c r="E41" s="1">
        <v>489833</v>
      </c>
      <c r="F41" s="1">
        <v>324769</v>
      </c>
      <c r="G41">
        <v>2400000</v>
      </c>
      <c r="H41">
        <v>0</v>
      </c>
      <c r="I41" s="1">
        <v>308562</v>
      </c>
      <c r="J41" s="4">
        <f t="shared" si="0"/>
        <v>16.240105263157893</v>
      </c>
    </row>
    <row r="42" spans="1:10" x14ac:dyDescent="0.25">
      <c r="A42" t="s">
        <v>48</v>
      </c>
      <c r="B42">
        <v>35</v>
      </c>
      <c r="C42" s="1">
        <v>3500000</v>
      </c>
      <c r="D42" s="1">
        <v>3500000</v>
      </c>
      <c r="E42" s="1">
        <v>164905</v>
      </c>
      <c r="F42" s="1">
        <v>282442</v>
      </c>
      <c r="G42">
        <v>7230000</v>
      </c>
      <c r="H42">
        <v>0</v>
      </c>
      <c r="I42" s="1">
        <v>259767</v>
      </c>
      <c r="J42" s="4">
        <f t="shared" si="0"/>
        <v>7.4219142857142861</v>
      </c>
    </row>
    <row r="43" spans="1:10" x14ac:dyDescent="0.25">
      <c r="A43" t="s">
        <v>49</v>
      </c>
      <c r="B43">
        <v>36</v>
      </c>
      <c r="C43" s="1">
        <v>1500000</v>
      </c>
      <c r="D43" s="1">
        <v>1500000</v>
      </c>
      <c r="E43" s="1">
        <v>678751</v>
      </c>
      <c r="F43" s="1">
        <v>721249</v>
      </c>
      <c r="G43">
        <v>0</v>
      </c>
      <c r="H43">
        <v>0</v>
      </c>
      <c r="I43" s="1">
        <v>518128</v>
      </c>
      <c r="J43" s="4">
        <f t="shared" si="0"/>
        <v>34.541866666666664</v>
      </c>
    </row>
    <row r="44" spans="1:10" x14ac:dyDescent="0.25">
      <c r="A44" t="s">
        <v>50</v>
      </c>
      <c r="B44">
        <v>37</v>
      </c>
      <c r="C44" s="1">
        <v>0</v>
      </c>
      <c r="D44" s="1">
        <v>0</v>
      </c>
      <c r="E44" s="1">
        <v>0</v>
      </c>
      <c r="F44" s="1">
        <v>0</v>
      </c>
      <c r="G44">
        <v>0</v>
      </c>
      <c r="H44">
        <v>0</v>
      </c>
      <c r="I44" s="1">
        <v>0</v>
      </c>
      <c r="J44" s="4"/>
    </row>
    <row r="45" spans="1:10" x14ac:dyDescent="0.25">
      <c r="A45" t="s">
        <v>51</v>
      </c>
      <c r="B45">
        <v>38</v>
      </c>
      <c r="C45" s="1">
        <v>2000000</v>
      </c>
      <c r="D45" s="1">
        <v>2000000</v>
      </c>
      <c r="E45" s="1">
        <v>282520</v>
      </c>
      <c r="F45" s="1">
        <v>504882</v>
      </c>
      <c r="G45">
        <v>0</v>
      </c>
      <c r="H45">
        <v>0</v>
      </c>
      <c r="I45" s="1">
        <v>394395</v>
      </c>
      <c r="J45" s="4">
        <f t="shared" si="0"/>
        <v>19.719750000000001</v>
      </c>
    </row>
    <row r="46" spans="1:10" x14ac:dyDescent="0.25">
      <c r="A46" t="s">
        <v>52</v>
      </c>
      <c r="B46">
        <v>39</v>
      </c>
      <c r="C46" s="1">
        <v>7000000</v>
      </c>
      <c r="D46" s="1">
        <v>7000000</v>
      </c>
      <c r="E46" s="1">
        <v>1126176</v>
      </c>
      <c r="F46" s="1">
        <v>1508573</v>
      </c>
      <c r="G46">
        <v>7230000</v>
      </c>
      <c r="H46">
        <v>0</v>
      </c>
      <c r="I46" s="1">
        <v>1172290</v>
      </c>
      <c r="J46" s="4">
        <f t="shared" si="0"/>
        <v>16.747</v>
      </c>
    </row>
    <row r="47" spans="1:10" x14ac:dyDescent="0.25">
      <c r="A47" t="s">
        <v>53</v>
      </c>
      <c r="B47">
        <v>40</v>
      </c>
      <c r="C47" s="1">
        <v>0</v>
      </c>
      <c r="D47" s="1">
        <v>0</v>
      </c>
      <c r="E47" s="1">
        <v>0</v>
      </c>
      <c r="F47" s="1">
        <v>0</v>
      </c>
      <c r="G47">
        <v>0</v>
      </c>
      <c r="H47">
        <v>0</v>
      </c>
      <c r="I47" s="1">
        <v>0</v>
      </c>
      <c r="J47" s="4"/>
    </row>
    <row r="48" spans="1:10" x14ac:dyDescent="0.25">
      <c r="A48" t="s">
        <v>54</v>
      </c>
      <c r="B48">
        <v>41</v>
      </c>
      <c r="C48" s="1">
        <v>100000</v>
      </c>
      <c r="D48" s="1">
        <v>720000</v>
      </c>
      <c r="E48" s="1">
        <v>440408</v>
      </c>
      <c r="F48" s="1">
        <v>275643</v>
      </c>
      <c r="G48">
        <v>0</v>
      </c>
      <c r="H48">
        <v>0</v>
      </c>
      <c r="I48" s="1">
        <v>119694</v>
      </c>
      <c r="J48" s="4">
        <f t="shared" si="0"/>
        <v>16.624166666666667</v>
      </c>
    </row>
    <row r="49" spans="1:10" x14ac:dyDescent="0.25">
      <c r="A49" t="s">
        <v>55</v>
      </c>
      <c r="B49">
        <v>42</v>
      </c>
      <c r="C49" s="1" t="s">
        <v>27</v>
      </c>
      <c r="D49" s="1" t="s">
        <v>27</v>
      </c>
      <c r="E49" s="1" t="s">
        <v>27</v>
      </c>
      <c r="F49" s="1" t="s">
        <v>27</v>
      </c>
      <c r="G49" t="s">
        <v>27</v>
      </c>
      <c r="H49" t="s">
        <v>27</v>
      </c>
      <c r="I49" s="1">
        <v>0</v>
      </c>
      <c r="J49" s="4"/>
    </row>
    <row r="50" spans="1:10" x14ac:dyDescent="0.25">
      <c r="A50" t="s">
        <v>56</v>
      </c>
      <c r="B50">
        <v>43</v>
      </c>
      <c r="C50" s="1">
        <v>0</v>
      </c>
      <c r="D50" s="1">
        <v>141038</v>
      </c>
      <c r="E50" s="1">
        <v>123538</v>
      </c>
      <c r="F50" s="1">
        <v>17500</v>
      </c>
      <c r="G50">
        <v>0</v>
      </c>
      <c r="H50">
        <v>0</v>
      </c>
      <c r="I50" s="1">
        <v>17500</v>
      </c>
      <c r="J50" s="4">
        <f t="shared" si="0"/>
        <v>12.40800351678271</v>
      </c>
    </row>
    <row r="51" spans="1:10" x14ac:dyDescent="0.25">
      <c r="A51" t="s">
        <v>57</v>
      </c>
      <c r="B51">
        <v>44</v>
      </c>
      <c r="C51" s="1">
        <v>0</v>
      </c>
      <c r="D51" s="1">
        <v>0</v>
      </c>
      <c r="E51" s="1">
        <v>0</v>
      </c>
      <c r="F51" s="1">
        <v>0</v>
      </c>
      <c r="G51">
        <v>0</v>
      </c>
      <c r="H51">
        <v>0</v>
      </c>
      <c r="I51" s="1">
        <v>0</v>
      </c>
      <c r="J51" s="4"/>
    </row>
    <row r="52" spans="1:10" x14ac:dyDescent="0.25">
      <c r="A52" t="s">
        <v>58</v>
      </c>
      <c r="B52">
        <v>45</v>
      </c>
      <c r="C52" s="1" t="s">
        <v>27</v>
      </c>
      <c r="D52" s="1" t="s">
        <v>27</v>
      </c>
      <c r="E52" s="1" t="s">
        <v>27</v>
      </c>
      <c r="F52" s="1" t="s">
        <v>27</v>
      </c>
      <c r="G52" t="s">
        <v>27</v>
      </c>
      <c r="H52" t="s">
        <v>27</v>
      </c>
      <c r="I52" s="1">
        <v>0</v>
      </c>
      <c r="J52" s="4"/>
    </row>
    <row r="53" spans="1:10" x14ac:dyDescent="0.25">
      <c r="A53" t="s">
        <v>59</v>
      </c>
      <c r="B53">
        <v>46</v>
      </c>
      <c r="C53" s="1">
        <v>840000</v>
      </c>
      <c r="D53" s="1">
        <v>1040000</v>
      </c>
      <c r="E53" s="1">
        <v>785022</v>
      </c>
      <c r="F53" s="1">
        <v>246929</v>
      </c>
      <c r="G53">
        <v>0</v>
      </c>
      <c r="H53">
        <v>0</v>
      </c>
      <c r="I53" s="1">
        <v>246929</v>
      </c>
      <c r="J53" s="4">
        <f t="shared" si="0"/>
        <v>23.743173076923078</v>
      </c>
    </row>
    <row r="54" spans="1:10" x14ac:dyDescent="0.25">
      <c r="A54" t="s">
        <v>60</v>
      </c>
      <c r="B54">
        <v>47</v>
      </c>
      <c r="C54" s="1">
        <v>5650000</v>
      </c>
      <c r="D54" s="1">
        <v>6650000</v>
      </c>
      <c r="E54" s="1">
        <v>3361097</v>
      </c>
      <c r="F54" s="1">
        <v>3020986</v>
      </c>
      <c r="G54">
        <v>5992000</v>
      </c>
      <c r="H54">
        <v>0</v>
      </c>
      <c r="I54" s="1">
        <v>2107687</v>
      </c>
      <c r="J54" s="4">
        <f t="shared" si="0"/>
        <v>31.69454135338346</v>
      </c>
    </row>
    <row r="55" spans="1:10" x14ac:dyDescent="0.25">
      <c r="A55" t="s">
        <v>61</v>
      </c>
      <c r="B55">
        <v>48</v>
      </c>
      <c r="C55" s="1" t="s">
        <v>27</v>
      </c>
      <c r="D55" s="1" t="s">
        <v>27</v>
      </c>
      <c r="E55" s="1" t="s">
        <v>27</v>
      </c>
      <c r="F55" s="1" t="s">
        <v>27</v>
      </c>
      <c r="G55" t="s">
        <v>27</v>
      </c>
      <c r="H55" t="s">
        <v>27</v>
      </c>
      <c r="I55" s="1">
        <v>62130</v>
      </c>
      <c r="J55" s="4"/>
    </row>
    <row r="56" spans="1:10" x14ac:dyDescent="0.25">
      <c r="A56" t="s">
        <v>62</v>
      </c>
      <c r="B56">
        <v>49</v>
      </c>
      <c r="C56" s="1">
        <v>13590000</v>
      </c>
      <c r="D56" s="1">
        <v>15551038</v>
      </c>
      <c r="E56" s="1">
        <v>5836241</v>
      </c>
      <c r="F56" s="1">
        <v>5069631</v>
      </c>
      <c r="G56">
        <v>13222000</v>
      </c>
      <c r="H56">
        <v>0</v>
      </c>
      <c r="I56" s="1">
        <v>3664100</v>
      </c>
      <c r="J56" s="4">
        <f t="shared" si="0"/>
        <v>23.561771246395256</v>
      </c>
    </row>
    <row r="57" spans="1:10" x14ac:dyDescent="0.25">
      <c r="A57" t="s">
        <v>63</v>
      </c>
      <c r="B57">
        <v>50</v>
      </c>
      <c r="C57" s="1">
        <v>400000</v>
      </c>
      <c r="D57" s="1">
        <v>400000</v>
      </c>
      <c r="E57" s="1">
        <v>20801</v>
      </c>
      <c r="F57" s="1">
        <v>88679</v>
      </c>
      <c r="G57">
        <v>0</v>
      </c>
      <c r="H57">
        <v>0</v>
      </c>
      <c r="I57" s="1">
        <v>79199</v>
      </c>
      <c r="J57" s="4">
        <f t="shared" si="0"/>
        <v>19.79975</v>
      </c>
    </row>
    <row r="58" spans="1:10" x14ac:dyDescent="0.25">
      <c r="A58" t="s">
        <v>64</v>
      </c>
      <c r="B58">
        <v>51</v>
      </c>
      <c r="C58" s="1">
        <v>0</v>
      </c>
      <c r="D58" s="1">
        <v>0</v>
      </c>
      <c r="E58" s="1">
        <v>0</v>
      </c>
      <c r="F58" s="1">
        <v>0</v>
      </c>
      <c r="G58">
        <v>0</v>
      </c>
      <c r="H58">
        <v>0</v>
      </c>
      <c r="I58" s="1">
        <v>0</v>
      </c>
      <c r="J58" s="4"/>
    </row>
    <row r="59" spans="1:10" x14ac:dyDescent="0.25">
      <c r="A59" t="s">
        <v>65</v>
      </c>
      <c r="B59">
        <v>52</v>
      </c>
      <c r="C59" s="1">
        <v>400000</v>
      </c>
      <c r="D59" s="1">
        <v>400000</v>
      </c>
      <c r="E59" s="1">
        <v>20801</v>
      </c>
      <c r="F59" s="1">
        <v>88679</v>
      </c>
      <c r="G59">
        <v>0</v>
      </c>
      <c r="H59">
        <v>0</v>
      </c>
      <c r="I59" s="1">
        <v>79199</v>
      </c>
      <c r="J59" s="4">
        <f t="shared" si="0"/>
        <v>19.79975</v>
      </c>
    </row>
    <row r="60" spans="1:10" x14ac:dyDescent="0.25">
      <c r="A60" t="s">
        <v>66</v>
      </c>
      <c r="B60">
        <v>53</v>
      </c>
      <c r="C60" s="1">
        <v>3200000</v>
      </c>
      <c r="D60" s="1">
        <v>3200000</v>
      </c>
      <c r="E60" s="1">
        <v>1116579</v>
      </c>
      <c r="F60" s="1">
        <v>1212711</v>
      </c>
      <c r="G60">
        <v>2600100</v>
      </c>
      <c r="H60">
        <v>0</v>
      </c>
      <c r="I60" s="1">
        <v>796301</v>
      </c>
      <c r="J60" s="4">
        <f t="shared" si="0"/>
        <v>24.884406249999998</v>
      </c>
    </row>
    <row r="61" spans="1:10" x14ac:dyDescent="0.25">
      <c r="A61" t="s">
        <v>67</v>
      </c>
      <c r="B61">
        <v>54</v>
      </c>
      <c r="C61" s="1">
        <v>0</v>
      </c>
      <c r="D61" s="1">
        <v>100000</v>
      </c>
      <c r="E61" s="1">
        <v>0</v>
      </c>
      <c r="F61" s="1">
        <v>100000</v>
      </c>
      <c r="G61">
        <v>0</v>
      </c>
      <c r="H61">
        <v>0</v>
      </c>
      <c r="I61" s="1">
        <v>0</v>
      </c>
      <c r="J61" s="4">
        <f t="shared" si="0"/>
        <v>0</v>
      </c>
    </row>
    <row r="62" spans="1:10" x14ac:dyDescent="0.25">
      <c r="A62" t="s">
        <v>68</v>
      </c>
      <c r="B62">
        <v>55</v>
      </c>
      <c r="C62" s="1">
        <v>0</v>
      </c>
      <c r="D62" s="1">
        <v>1701</v>
      </c>
      <c r="E62" s="1">
        <v>0</v>
      </c>
      <c r="F62" s="1">
        <v>1701</v>
      </c>
      <c r="G62">
        <v>0</v>
      </c>
      <c r="H62">
        <v>0</v>
      </c>
      <c r="I62" s="1">
        <v>1701</v>
      </c>
      <c r="J62" s="4">
        <f t="shared" si="0"/>
        <v>100</v>
      </c>
    </row>
    <row r="63" spans="1:10" x14ac:dyDescent="0.25">
      <c r="A63" t="s">
        <v>69</v>
      </c>
      <c r="B63">
        <v>56</v>
      </c>
      <c r="C63" s="1" t="s">
        <v>27</v>
      </c>
      <c r="D63" s="1" t="s">
        <v>27</v>
      </c>
      <c r="E63" s="1" t="s">
        <v>27</v>
      </c>
      <c r="F63" s="1" t="s">
        <v>27</v>
      </c>
      <c r="G63" t="s">
        <v>27</v>
      </c>
      <c r="H63" t="s">
        <v>27</v>
      </c>
      <c r="I63" s="1">
        <v>0</v>
      </c>
      <c r="J63" s="4"/>
    </row>
    <row r="64" spans="1:10" x14ac:dyDescent="0.25">
      <c r="A64" t="s">
        <v>70</v>
      </c>
      <c r="B64">
        <v>57</v>
      </c>
      <c r="C64" s="1" t="s">
        <v>27</v>
      </c>
      <c r="D64" s="1" t="s">
        <v>27</v>
      </c>
      <c r="E64" s="1" t="s">
        <v>27</v>
      </c>
      <c r="F64" s="1" t="s">
        <v>27</v>
      </c>
      <c r="G64" t="s">
        <v>27</v>
      </c>
      <c r="H64" t="s">
        <v>27</v>
      </c>
      <c r="I64" s="1">
        <v>0</v>
      </c>
      <c r="J64" s="4"/>
    </row>
    <row r="65" spans="1:10" x14ac:dyDescent="0.25">
      <c r="A65" t="s">
        <v>71</v>
      </c>
      <c r="B65">
        <v>58</v>
      </c>
      <c r="C65" s="1">
        <v>0</v>
      </c>
      <c r="D65" s="1">
        <v>0</v>
      </c>
      <c r="E65" s="1">
        <v>0</v>
      </c>
      <c r="F65" s="1">
        <v>0</v>
      </c>
      <c r="G65">
        <v>0</v>
      </c>
      <c r="H65">
        <v>0</v>
      </c>
      <c r="I65" s="1">
        <v>0</v>
      </c>
      <c r="J65" s="4"/>
    </row>
    <row r="66" spans="1:10" x14ac:dyDescent="0.25">
      <c r="A66" t="s">
        <v>72</v>
      </c>
      <c r="B66">
        <v>59</v>
      </c>
      <c r="C66" s="1" t="s">
        <v>27</v>
      </c>
      <c r="D66" s="1" t="s">
        <v>27</v>
      </c>
      <c r="E66" s="1" t="s">
        <v>27</v>
      </c>
      <c r="F66" s="1" t="s">
        <v>27</v>
      </c>
      <c r="G66" t="s">
        <v>27</v>
      </c>
      <c r="H66" t="s">
        <v>27</v>
      </c>
      <c r="I66" s="1">
        <v>0</v>
      </c>
      <c r="J66" s="4"/>
    </row>
    <row r="67" spans="1:10" x14ac:dyDescent="0.25">
      <c r="A67" t="s">
        <v>73</v>
      </c>
      <c r="B67">
        <v>60</v>
      </c>
      <c r="C67" s="1" t="s">
        <v>27</v>
      </c>
      <c r="D67" s="1" t="s">
        <v>27</v>
      </c>
      <c r="E67" s="1" t="s">
        <v>27</v>
      </c>
      <c r="F67" s="1" t="s">
        <v>27</v>
      </c>
      <c r="G67" t="s">
        <v>27</v>
      </c>
      <c r="H67" t="s">
        <v>27</v>
      </c>
      <c r="I67" s="1">
        <v>0</v>
      </c>
      <c r="J67" s="4"/>
    </row>
    <row r="68" spans="1:10" x14ac:dyDescent="0.25">
      <c r="A68" t="s">
        <v>74</v>
      </c>
      <c r="B68">
        <v>61</v>
      </c>
      <c r="C68" s="1" t="s">
        <v>27</v>
      </c>
      <c r="D68" s="1" t="s">
        <v>27</v>
      </c>
      <c r="E68" s="1" t="s">
        <v>27</v>
      </c>
      <c r="F68" s="1" t="s">
        <v>27</v>
      </c>
      <c r="G68" t="s">
        <v>27</v>
      </c>
      <c r="H68" t="s">
        <v>27</v>
      </c>
      <c r="I68" s="1">
        <v>0</v>
      </c>
      <c r="J68" s="4"/>
    </row>
    <row r="69" spans="1:10" x14ac:dyDescent="0.25">
      <c r="A69" t="s">
        <v>75</v>
      </c>
      <c r="B69">
        <v>62</v>
      </c>
      <c r="C69" s="1">
        <v>50000</v>
      </c>
      <c r="D69" s="1">
        <v>50000</v>
      </c>
      <c r="E69" s="1">
        <v>0</v>
      </c>
      <c r="F69" s="1">
        <v>33428</v>
      </c>
      <c r="G69">
        <v>0</v>
      </c>
      <c r="H69">
        <v>0</v>
      </c>
      <c r="I69" s="1">
        <v>33428</v>
      </c>
      <c r="J69" s="4">
        <f t="shared" si="0"/>
        <v>66.856000000000009</v>
      </c>
    </row>
    <row r="70" spans="1:10" x14ac:dyDescent="0.25">
      <c r="A70" t="s">
        <v>76</v>
      </c>
      <c r="B70">
        <v>63</v>
      </c>
      <c r="C70" s="1">
        <v>3250000</v>
      </c>
      <c r="D70" s="1">
        <v>3351701</v>
      </c>
      <c r="E70" s="1">
        <v>1116579</v>
      </c>
      <c r="F70" s="1">
        <v>1347840</v>
      </c>
      <c r="G70">
        <v>2600100</v>
      </c>
      <c r="H70">
        <v>0</v>
      </c>
      <c r="I70" s="1">
        <v>831430</v>
      </c>
      <c r="J70" s="4">
        <f t="shared" si="0"/>
        <v>24.806210339168082</v>
      </c>
    </row>
    <row r="71" spans="1:10" x14ac:dyDescent="0.25">
      <c r="A71" t="s">
        <v>77</v>
      </c>
      <c r="B71">
        <v>64</v>
      </c>
      <c r="C71" s="1">
        <v>21165000</v>
      </c>
      <c r="D71" s="1">
        <v>23327739</v>
      </c>
      <c r="E71" s="1">
        <v>8422227</v>
      </c>
      <c r="F71" s="1">
        <v>7390387</v>
      </c>
      <c r="G71">
        <v>18222100</v>
      </c>
      <c r="H71">
        <v>0</v>
      </c>
      <c r="I71" s="1">
        <v>5112624</v>
      </c>
      <c r="J71" s="4">
        <f t="shared" si="0"/>
        <v>21.916500351791488</v>
      </c>
    </row>
    <row r="72" spans="1:10" x14ac:dyDescent="0.25">
      <c r="A72" t="s">
        <v>79</v>
      </c>
      <c r="B72">
        <v>198</v>
      </c>
      <c r="C72" s="1">
        <v>1574803</v>
      </c>
      <c r="D72" s="1">
        <v>432064</v>
      </c>
      <c r="E72" s="1">
        <v>0</v>
      </c>
      <c r="F72" s="1">
        <v>0</v>
      </c>
      <c r="G72">
        <v>0</v>
      </c>
      <c r="H72">
        <v>0</v>
      </c>
      <c r="I72" s="1">
        <v>0</v>
      </c>
      <c r="J72" s="4">
        <f t="shared" si="0"/>
        <v>0</v>
      </c>
    </row>
    <row r="73" spans="1:10" x14ac:dyDescent="0.25">
      <c r="A73" t="s">
        <v>80</v>
      </c>
      <c r="B73">
        <v>199</v>
      </c>
      <c r="C73" s="1">
        <v>0</v>
      </c>
      <c r="D73" s="1">
        <v>0</v>
      </c>
      <c r="E73" s="1">
        <v>0</v>
      </c>
      <c r="F73" s="1">
        <v>0</v>
      </c>
      <c r="G73">
        <v>0</v>
      </c>
      <c r="H73">
        <v>0</v>
      </c>
      <c r="I73" s="1">
        <v>0</v>
      </c>
      <c r="J73" s="4"/>
    </row>
    <row r="74" spans="1:10" x14ac:dyDescent="0.25">
      <c r="A74" t="s">
        <v>81</v>
      </c>
      <c r="B74">
        <v>200</v>
      </c>
      <c r="C74" s="1">
        <v>0</v>
      </c>
      <c r="D74" s="1">
        <v>0</v>
      </c>
      <c r="E74" s="1">
        <v>0</v>
      </c>
      <c r="F74" s="1">
        <v>0</v>
      </c>
      <c r="G74">
        <v>0</v>
      </c>
      <c r="H74">
        <v>0</v>
      </c>
      <c r="I74" s="1">
        <v>0</v>
      </c>
      <c r="J74" s="4"/>
    </row>
    <row r="75" spans="1:10" x14ac:dyDescent="0.25">
      <c r="A75" t="s">
        <v>82</v>
      </c>
      <c r="B75">
        <v>201</v>
      </c>
      <c r="C75" s="1" t="s">
        <v>27</v>
      </c>
      <c r="D75" s="1" t="s">
        <v>27</v>
      </c>
      <c r="E75" s="1" t="s">
        <v>27</v>
      </c>
      <c r="F75" s="1" t="s">
        <v>27</v>
      </c>
      <c r="G75" t="s">
        <v>27</v>
      </c>
      <c r="H75" t="s">
        <v>27</v>
      </c>
      <c r="I75" s="1">
        <v>0</v>
      </c>
      <c r="J75" s="4"/>
    </row>
    <row r="76" spans="1:10" x14ac:dyDescent="0.25">
      <c r="A76" t="s">
        <v>83</v>
      </c>
      <c r="B76">
        <v>202</v>
      </c>
      <c r="C76" s="1">
        <v>0</v>
      </c>
      <c r="D76" s="1">
        <v>0</v>
      </c>
      <c r="E76" s="1">
        <v>0</v>
      </c>
      <c r="F76" s="1">
        <v>0</v>
      </c>
      <c r="G76">
        <v>0</v>
      </c>
      <c r="H76">
        <v>0</v>
      </c>
      <c r="I76" s="1">
        <v>0</v>
      </c>
      <c r="J76" s="4"/>
    </row>
    <row r="77" spans="1:10" x14ac:dyDescent="0.25">
      <c r="A77" t="s">
        <v>84</v>
      </c>
      <c r="B77">
        <v>203</v>
      </c>
      <c r="C77" s="1" t="s">
        <v>27</v>
      </c>
      <c r="D77" s="1" t="s">
        <v>27</v>
      </c>
      <c r="E77" s="1" t="s">
        <v>27</v>
      </c>
      <c r="F77" s="1" t="s">
        <v>27</v>
      </c>
      <c r="G77" t="s">
        <v>27</v>
      </c>
      <c r="H77" t="s">
        <v>27</v>
      </c>
      <c r="I77" s="1">
        <v>0</v>
      </c>
      <c r="J77" s="4"/>
    </row>
    <row r="78" spans="1:10" x14ac:dyDescent="0.25">
      <c r="A78" t="s">
        <v>85</v>
      </c>
      <c r="B78">
        <v>204</v>
      </c>
      <c r="C78" s="1">
        <v>425196</v>
      </c>
      <c r="D78" s="1">
        <v>125196</v>
      </c>
      <c r="E78" s="1">
        <v>0</v>
      </c>
      <c r="F78" s="1">
        <v>1</v>
      </c>
      <c r="G78">
        <v>0</v>
      </c>
      <c r="H78">
        <v>0</v>
      </c>
      <c r="I78" s="1">
        <v>0</v>
      </c>
      <c r="J78" s="4">
        <f t="shared" ref="J78:J86" si="1">I78/D78*100</f>
        <v>0</v>
      </c>
    </row>
    <row r="79" spans="1:10" x14ac:dyDescent="0.25">
      <c r="A79" t="s">
        <v>86</v>
      </c>
      <c r="B79">
        <v>205</v>
      </c>
      <c r="C79" s="1">
        <v>1999999</v>
      </c>
      <c r="D79" s="1">
        <v>557260</v>
      </c>
      <c r="E79" s="1">
        <v>0</v>
      </c>
      <c r="F79" s="1">
        <v>1</v>
      </c>
      <c r="G79">
        <v>0</v>
      </c>
      <c r="H79">
        <v>0</v>
      </c>
      <c r="I79" s="1">
        <v>0</v>
      </c>
      <c r="J79" s="4">
        <f t="shared" si="1"/>
        <v>0</v>
      </c>
    </row>
    <row r="80" spans="1:10" x14ac:dyDescent="0.25">
      <c r="A80" t="s">
        <v>87</v>
      </c>
      <c r="B80">
        <v>206</v>
      </c>
      <c r="C80" s="1">
        <v>2005906</v>
      </c>
      <c r="D80" s="1">
        <v>1285906</v>
      </c>
      <c r="E80" s="1">
        <v>0</v>
      </c>
      <c r="F80" s="1">
        <v>0</v>
      </c>
      <c r="G80">
        <v>0</v>
      </c>
      <c r="H80">
        <v>0</v>
      </c>
      <c r="I80" s="1">
        <v>0</v>
      </c>
      <c r="J80" s="4">
        <f t="shared" si="1"/>
        <v>0</v>
      </c>
    </row>
    <row r="81" spans="1:10" x14ac:dyDescent="0.25">
      <c r="A81" t="s">
        <v>88</v>
      </c>
      <c r="B81">
        <v>207</v>
      </c>
      <c r="C81" s="1">
        <v>0</v>
      </c>
      <c r="D81" s="1">
        <v>0</v>
      </c>
      <c r="E81" s="1">
        <v>0</v>
      </c>
      <c r="F81" s="1">
        <v>0</v>
      </c>
      <c r="G81">
        <v>0</v>
      </c>
      <c r="H81">
        <v>0</v>
      </c>
      <c r="I81" s="1">
        <v>0</v>
      </c>
      <c r="J81" s="4"/>
    </row>
    <row r="82" spans="1:10" x14ac:dyDescent="0.25">
      <c r="A82" t="s">
        <v>89</v>
      </c>
      <c r="B82">
        <v>208</v>
      </c>
      <c r="C82" s="1">
        <v>0</v>
      </c>
      <c r="D82" s="1">
        <v>0</v>
      </c>
      <c r="E82" s="1">
        <v>0</v>
      </c>
      <c r="F82" s="1">
        <v>0</v>
      </c>
      <c r="G82">
        <v>0</v>
      </c>
      <c r="H82">
        <v>0</v>
      </c>
      <c r="I82" s="1">
        <v>0</v>
      </c>
      <c r="J82" s="4"/>
    </row>
    <row r="83" spans="1:10" x14ac:dyDescent="0.25">
      <c r="A83" t="s">
        <v>90</v>
      </c>
      <c r="B83">
        <v>209</v>
      </c>
      <c r="C83" s="1">
        <v>744095</v>
      </c>
      <c r="D83" s="1">
        <v>744095</v>
      </c>
      <c r="E83" s="1">
        <v>0</v>
      </c>
      <c r="F83" s="1">
        <v>0</v>
      </c>
      <c r="G83">
        <v>0</v>
      </c>
      <c r="H83">
        <v>0</v>
      </c>
      <c r="I83" s="1">
        <v>0</v>
      </c>
      <c r="J83" s="4">
        <f t="shared" si="1"/>
        <v>0</v>
      </c>
    </row>
    <row r="84" spans="1:10" x14ac:dyDescent="0.25">
      <c r="A84" t="s">
        <v>91</v>
      </c>
      <c r="B84">
        <v>210</v>
      </c>
      <c r="C84" s="1">
        <v>2750001</v>
      </c>
      <c r="D84" s="1">
        <v>2030001</v>
      </c>
      <c r="E84" s="1">
        <v>0</v>
      </c>
      <c r="F84" s="1">
        <v>0</v>
      </c>
      <c r="G84">
        <v>0</v>
      </c>
      <c r="H84">
        <v>0</v>
      </c>
      <c r="I84" s="1">
        <v>0</v>
      </c>
      <c r="J84" s="4">
        <f t="shared" si="1"/>
        <v>0</v>
      </c>
    </row>
    <row r="85" spans="1:10" x14ac:dyDescent="0.25">
      <c r="A85" t="s">
        <v>119</v>
      </c>
      <c r="B85">
        <v>211</v>
      </c>
      <c r="C85" s="1">
        <v>0</v>
      </c>
      <c r="D85" s="1">
        <v>0</v>
      </c>
      <c r="E85" s="1">
        <v>0</v>
      </c>
      <c r="F85" s="1">
        <v>0</v>
      </c>
      <c r="G85">
        <v>0</v>
      </c>
      <c r="H85">
        <v>0</v>
      </c>
      <c r="I85" s="1">
        <v>0</v>
      </c>
      <c r="J85" s="4"/>
    </row>
    <row r="86" spans="1:10" x14ac:dyDescent="0.25">
      <c r="A86" t="s">
        <v>92</v>
      </c>
      <c r="B86">
        <v>273</v>
      </c>
      <c r="C86" s="1">
        <v>142926500</v>
      </c>
      <c r="D86" s="1">
        <v>142926500</v>
      </c>
      <c r="E86" s="1">
        <v>101473133</v>
      </c>
      <c r="F86" s="1">
        <v>31250982</v>
      </c>
      <c r="G86">
        <v>221250655</v>
      </c>
      <c r="H86">
        <v>0</v>
      </c>
      <c r="I86" s="1">
        <v>28973218</v>
      </c>
      <c r="J86" s="4">
        <f t="shared" si="1"/>
        <v>20.271410830042015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959AF-2E54-452E-A30F-86A2C8038D3D}">
  <dimension ref="A1:J110"/>
  <sheetViews>
    <sheetView workbookViewId="0">
      <selection activeCell="I1" sqref="I1:I1048576"/>
    </sheetView>
  </sheetViews>
  <sheetFormatPr defaultRowHeight="15" x14ac:dyDescent="0.25"/>
  <cols>
    <col min="1" max="1" width="62.7109375" customWidth="1"/>
    <col min="3" max="3" width="14" style="1" customWidth="1"/>
    <col min="4" max="4" width="13.140625" style="1" customWidth="1"/>
    <col min="5" max="5" width="21.140625" style="1" customWidth="1"/>
    <col min="6" max="6" width="24.28515625" style="1" customWidth="1"/>
    <col min="7" max="7" width="16.42578125" hidden="1" customWidth="1"/>
    <col min="8" max="8" width="0" hidden="1" customWidth="1"/>
    <col min="9" max="9" width="16.85546875" style="1" customWidth="1"/>
    <col min="10" max="10" width="15.85546875" style="3" customWidth="1"/>
  </cols>
  <sheetData>
    <row r="1" spans="1:10" x14ac:dyDescent="0.25">
      <c r="A1" t="s">
        <v>129</v>
      </c>
    </row>
    <row r="2" spans="1:10" x14ac:dyDescent="0.25">
      <c r="A2" t="s">
        <v>130</v>
      </c>
    </row>
    <row r="3" spans="1:10" x14ac:dyDescent="0.25">
      <c r="A3" t="s">
        <v>131</v>
      </c>
    </row>
    <row r="4" spans="1:10" x14ac:dyDescent="0.25">
      <c r="A4" t="s">
        <v>3</v>
      </c>
    </row>
    <row r="6" spans="1:10" x14ac:dyDescent="0.25">
      <c r="A6" t="s">
        <v>4</v>
      </c>
      <c r="B6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t="s">
        <v>10</v>
      </c>
      <c r="H6" t="s">
        <v>11</v>
      </c>
      <c r="I6" s="1" t="s">
        <v>12</v>
      </c>
      <c r="J6" s="4" t="s">
        <v>132</v>
      </c>
    </row>
    <row r="7" spans="1:10" x14ac:dyDescent="0.25">
      <c r="A7">
        <v>2</v>
      </c>
      <c r="B7">
        <v>1</v>
      </c>
      <c r="C7" s="1">
        <v>4</v>
      </c>
      <c r="D7" s="1">
        <v>5</v>
      </c>
      <c r="E7" s="1">
        <v>6</v>
      </c>
      <c r="F7" s="1">
        <v>7</v>
      </c>
      <c r="G7">
        <v>8</v>
      </c>
      <c r="H7">
        <v>9</v>
      </c>
      <c r="I7" s="1">
        <v>10</v>
      </c>
      <c r="J7" s="4"/>
    </row>
    <row r="8" spans="1:10" x14ac:dyDescent="0.25">
      <c r="A8" t="s">
        <v>13</v>
      </c>
      <c r="B8">
        <v>1</v>
      </c>
      <c r="C8" s="1">
        <v>73845692</v>
      </c>
      <c r="D8" s="1">
        <v>71845692</v>
      </c>
      <c r="E8" s="1">
        <v>55415537</v>
      </c>
      <c r="F8" s="1">
        <v>16430155</v>
      </c>
      <c r="G8">
        <v>163476219</v>
      </c>
      <c r="H8">
        <v>0</v>
      </c>
      <c r="I8" s="1">
        <v>16430155</v>
      </c>
      <c r="J8" s="4">
        <f>I8/D8*100</f>
        <v>22.868671095825761</v>
      </c>
    </row>
    <row r="9" spans="1:10" x14ac:dyDescent="0.25">
      <c r="A9" t="s">
        <v>14</v>
      </c>
      <c r="B9">
        <v>2</v>
      </c>
      <c r="C9" s="1">
        <v>0</v>
      </c>
      <c r="D9" s="1">
        <v>0</v>
      </c>
      <c r="E9" s="1">
        <v>0</v>
      </c>
      <c r="F9" s="1">
        <v>0</v>
      </c>
      <c r="G9">
        <v>0</v>
      </c>
      <c r="H9">
        <v>0</v>
      </c>
      <c r="I9" s="1">
        <v>0</v>
      </c>
      <c r="J9" s="4"/>
    </row>
    <row r="10" spans="1:10" x14ac:dyDescent="0.25">
      <c r="A10" t="s">
        <v>15</v>
      </c>
      <c r="B10">
        <v>3</v>
      </c>
      <c r="C10" s="1">
        <v>0</v>
      </c>
      <c r="D10" s="1">
        <v>813763</v>
      </c>
      <c r="E10" s="1">
        <v>0</v>
      </c>
      <c r="F10" s="1">
        <v>813763</v>
      </c>
      <c r="G10">
        <v>0</v>
      </c>
      <c r="H10">
        <v>0</v>
      </c>
      <c r="I10" s="1">
        <v>813763</v>
      </c>
      <c r="J10" s="4">
        <f t="shared" ref="J10:J71" si="0">I10/D10*100</f>
        <v>100</v>
      </c>
    </row>
    <row r="11" spans="1:10" x14ac:dyDescent="0.25">
      <c r="A11" t="s">
        <v>16</v>
      </c>
      <c r="B11">
        <v>4</v>
      </c>
      <c r="C11" s="1">
        <v>500000</v>
      </c>
      <c r="D11" s="1">
        <v>500000</v>
      </c>
      <c r="E11" s="1">
        <v>500000</v>
      </c>
      <c r="F11" s="1">
        <v>0</v>
      </c>
      <c r="G11">
        <v>0</v>
      </c>
      <c r="H11">
        <v>0</v>
      </c>
      <c r="I11" s="1">
        <v>0</v>
      </c>
      <c r="J11" s="4">
        <f t="shared" si="0"/>
        <v>0</v>
      </c>
    </row>
    <row r="12" spans="1:10" x14ac:dyDescent="0.25">
      <c r="A12" t="s">
        <v>17</v>
      </c>
      <c r="B12">
        <v>5</v>
      </c>
      <c r="C12" s="1">
        <v>0</v>
      </c>
      <c r="D12" s="1">
        <v>0</v>
      </c>
      <c r="E12" s="1">
        <v>0</v>
      </c>
      <c r="F12" s="1">
        <v>0</v>
      </c>
      <c r="G12">
        <v>0</v>
      </c>
      <c r="H12">
        <v>0</v>
      </c>
      <c r="I12" s="1">
        <v>0</v>
      </c>
      <c r="J12" s="4"/>
    </row>
    <row r="13" spans="1:10" x14ac:dyDescent="0.25">
      <c r="A13" t="s">
        <v>18</v>
      </c>
      <c r="B13">
        <v>6</v>
      </c>
      <c r="C13" s="1">
        <v>0</v>
      </c>
      <c r="D13" s="1">
        <v>0</v>
      </c>
      <c r="E13" s="1">
        <v>0</v>
      </c>
      <c r="F13" s="1">
        <v>0</v>
      </c>
      <c r="G13">
        <v>0</v>
      </c>
      <c r="H13">
        <v>0</v>
      </c>
      <c r="I13" s="1">
        <v>0</v>
      </c>
      <c r="J13" s="4"/>
    </row>
    <row r="14" spans="1:10" x14ac:dyDescent="0.25">
      <c r="A14" t="s">
        <v>19</v>
      </c>
      <c r="B14">
        <v>7</v>
      </c>
      <c r="C14" s="1">
        <v>2000000</v>
      </c>
      <c r="D14" s="1">
        <v>2000000</v>
      </c>
      <c r="E14" s="1">
        <v>865017</v>
      </c>
      <c r="F14" s="1">
        <v>1134983</v>
      </c>
      <c r="G14">
        <v>0</v>
      </c>
      <c r="H14">
        <v>0</v>
      </c>
      <c r="I14" s="1">
        <v>1134983</v>
      </c>
      <c r="J14" s="4">
        <f t="shared" si="0"/>
        <v>56.74915</v>
      </c>
    </row>
    <row r="15" spans="1:10" x14ac:dyDescent="0.25">
      <c r="A15" t="s">
        <v>20</v>
      </c>
      <c r="B15">
        <v>8</v>
      </c>
      <c r="C15" s="1">
        <v>0</v>
      </c>
      <c r="D15" s="1">
        <v>0</v>
      </c>
      <c r="E15" s="1">
        <v>0</v>
      </c>
      <c r="F15" s="1">
        <v>0</v>
      </c>
      <c r="G15">
        <v>0</v>
      </c>
      <c r="H15">
        <v>0</v>
      </c>
      <c r="I15" s="1">
        <v>0</v>
      </c>
      <c r="J15" s="4"/>
    </row>
    <row r="16" spans="1:10" x14ac:dyDescent="0.25">
      <c r="A16" t="s">
        <v>21</v>
      </c>
      <c r="B16">
        <v>9</v>
      </c>
      <c r="C16" s="1">
        <v>500000</v>
      </c>
      <c r="D16" s="1">
        <v>500000</v>
      </c>
      <c r="E16" s="1">
        <v>461480</v>
      </c>
      <c r="F16" s="1">
        <v>38520</v>
      </c>
      <c r="G16">
        <v>0</v>
      </c>
      <c r="H16">
        <v>0</v>
      </c>
      <c r="I16" s="1">
        <v>38520</v>
      </c>
      <c r="J16" s="4">
        <f t="shared" si="0"/>
        <v>7.7039999999999997</v>
      </c>
    </row>
    <row r="17" spans="1:10" x14ac:dyDescent="0.25">
      <c r="A17" t="s">
        <v>22</v>
      </c>
      <c r="B17">
        <v>10</v>
      </c>
      <c r="C17" s="1">
        <v>0</v>
      </c>
      <c r="D17" s="1">
        <v>0</v>
      </c>
      <c r="E17" s="1">
        <v>0</v>
      </c>
      <c r="F17" s="1">
        <v>0</v>
      </c>
      <c r="G17">
        <v>0</v>
      </c>
      <c r="H17">
        <v>0</v>
      </c>
      <c r="I17" s="1">
        <v>0</v>
      </c>
      <c r="J17" s="4"/>
    </row>
    <row r="18" spans="1:10" x14ac:dyDescent="0.25">
      <c r="A18" t="s">
        <v>23</v>
      </c>
      <c r="B18">
        <v>11</v>
      </c>
      <c r="C18" s="1">
        <v>0</v>
      </c>
      <c r="D18" s="1">
        <v>0</v>
      </c>
      <c r="E18" s="1">
        <v>0</v>
      </c>
      <c r="F18" s="1">
        <v>0</v>
      </c>
      <c r="G18">
        <v>0</v>
      </c>
      <c r="H18">
        <v>0</v>
      </c>
      <c r="I18" s="1">
        <v>0</v>
      </c>
      <c r="J18" s="4"/>
    </row>
    <row r="19" spans="1:10" x14ac:dyDescent="0.25">
      <c r="A19" t="s">
        <v>24</v>
      </c>
      <c r="B19">
        <v>12</v>
      </c>
      <c r="C19" s="1">
        <v>0</v>
      </c>
      <c r="D19" s="1">
        <v>50000</v>
      </c>
      <c r="E19" s="1">
        <v>0</v>
      </c>
      <c r="F19" s="1">
        <v>50000</v>
      </c>
      <c r="G19">
        <v>0</v>
      </c>
      <c r="H19">
        <v>0</v>
      </c>
      <c r="I19" s="1">
        <v>50000</v>
      </c>
      <c r="J19" s="4">
        <f t="shared" si="0"/>
        <v>100</v>
      </c>
    </row>
    <row r="20" spans="1:10" x14ac:dyDescent="0.25">
      <c r="A20" t="s">
        <v>25</v>
      </c>
      <c r="B20">
        <v>13</v>
      </c>
      <c r="C20" s="1">
        <v>700000</v>
      </c>
      <c r="D20" s="1">
        <v>2836237</v>
      </c>
      <c r="E20" s="1">
        <v>620921</v>
      </c>
      <c r="F20" s="1">
        <v>2215316</v>
      </c>
      <c r="G20">
        <v>0</v>
      </c>
      <c r="H20">
        <v>0</v>
      </c>
      <c r="I20" s="1">
        <v>2215316</v>
      </c>
      <c r="J20" s="4">
        <f t="shared" si="0"/>
        <v>78.107577046629046</v>
      </c>
    </row>
    <row r="21" spans="1:10" x14ac:dyDescent="0.25">
      <c r="A21" t="s">
        <v>26</v>
      </c>
      <c r="B21">
        <v>14</v>
      </c>
      <c r="C21" s="1" t="s">
        <v>27</v>
      </c>
      <c r="D21" s="1" t="s">
        <v>27</v>
      </c>
      <c r="E21" s="1" t="s">
        <v>27</v>
      </c>
      <c r="F21" s="1" t="s">
        <v>27</v>
      </c>
      <c r="G21" t="s">
        <v>27</v>
      </c>
      <c r="H21" t="s">
        <v>27</v>
      </c>
      <c r="I21" s="1">
        <v>0</v>
      </c>
      <c r="J21" s="4"/>
    </row>
    <row r="22" spans="1:10" x14ac:dyDescent="0.25">
      <c r="A22" t="s">
        <v>28</v>
      </c>
      <c r="B22">
        <v>15</v>
      </c>
      <c r="C22" s="1">
        <v>77545692</v>
      </c>
      <c r="D22" s="1">
        <v>78545692</v>
      </c>
      <c r="E22" s="1">
        <v>57862955</v>
      </c>
      <c r="F22" s="1">
        <v>20682737</v>
      </c>
      <c r="G22">
        <v>163476219</v>
      </c>
      <c r="H22">
        <v>0</v>
      </c>
      <c r="I22" s="1">
        <v>20682737</v>
      </c>
      <c r="J22" s="4">
        <f t="shared" si="0"/>
        <v>26.332108704319516</v>
      </c>
    </row>
    <row r="23" spans="1:10" x14ac:dyDescent="0.25">
      <c r="A23" t="s">
        <v>29</v>
      </c>
      <c r="B23">
        <v>16</v>
      </c>
      <c r="C23" s="1">
        <v>26701180</v>
      </c>
      <c r="D23" s="1">
        <v>26701180</v>
      </c>
      <c r="E23" s="1">
        <v>19445585</v>
      </c>
      <c r="F23" s="1">
        <v>7255595</v>
      </c>
      <c r="G23">
        <v>0</v>
      </c>
      <c r="H23">
        <v>0</v>
      </c>
      <c r="I23" s="1">
        <v>7255595</v>
      </c>
      <c r="J23" s="4">
        <f t="shared" si="0"/>
        <v>27.173312190697192</v>
      </c>
    </row>
    <row r="24" spans="1:10" x14ac:dyDescent="0.25">
      <c r="A24" t="s">
        <v>30</v>
      </c>
      <c r="B24">
        <v>17</v>
      </c>
      <c r="C24" s="1">
        <v>8800000</v>
      </c>
      <c r="D24" s="1">
        <v>7800000</v>
      </c>
      <c r="E24" s="1">
        <v>5317515</v>
      </c>
      <c r="F24" s="1">
        <v>2482485</v>
      </c>
      <c r="G24">
        <v>0</v>
      </c>
      <c r="H24">
        <v>0</v>
      </c>
      <c r="I24" s="1">
        <v>2482485</v>
      </c>
      <c r="J24" s="4">
        <f t="shared" si="0"/>
        <v>31.826730769230771</v>
      </c>
    </row>
    <row r="25" spans="1:10" x14ac:dyDescent="0.25">
      <c r="A25" t="s">
        <v>31</v>
      </c>
      <c r="B25">
        <v>18</v>
      </c>
      <c r="C25" s="1">
        <v>1080000</v>
      </c>
      <c r="D25" s="1">
        <v>1080000</v>
      </c>
      <c r="E25" s="1">
        <v>460000</v>
      </c>
      <c r="F25" s="1">
        <v>420000</v>
      </c>
      <c r="G25">
        <v>0</v>
      </c>
      <c r="H25">
        <v>0</v>
      </c>
      <c r="I25" s="1">
        <v>420000</v>
      </c>
      <c r="J25" s="4">
        <f t="shared" si="0"/>
        <v>38.888888888888893</v>
      </c>
    </row>
    <row r="26" spans="1:10" x14ac:dyDescent="0.25">
      <c r="A26" t="s">
        <v>32</v>
      </c>
      <c r="B26">
        <v>19</v>
      </c>
      <c r="C26" s="1">
        <v>36581180</v>
      </c>
      <c r="D26" s="1">
        <v>35581180</v>
      </c>
      <c r="E26" s="1">
        <v>25223100</v>
      </c>
      <c r="F26" s="1">
        <v>10158080</v>
      </c>
      <c r="G26">
        <v>0</v>
      </c>
      <c r="H26">
        <v>0</v>
      </c>
      <c r="I26" s="1">
        <v>10158080</v>
      </c>
      <c r="J26" s="4">
        <f t="shared" si="0"/>
        <v>28.549025074491631</v>
      </c>
    </row>
    <row r="27" spans="1:10" x14ac:dyDescent="0.25">
      <c r="A27" t="s">
        <v>33</v>
      </c>
      <c r="B27">
        <v>20</v>
      </c>
      <c r="C27" s="1">
        <v>114126872</v>
      </c>
      <c r="D27" s="1">
        <v>114126872</v>
      </c>
      <c r="E27" s="1">
        <v>83086055</v>
      </c>
      <c r="F27" s="1">
        <v>30840817</v>
      </c>
      <c r="G27">
        <v>163476219</v>
      </c>
      <c r="H27">
        <v>0</v>
      </c>
      <c r="I27" s="1">
        <v>30840817</v>
      </c>
      <c r="J27" s="4">
        <f t="shared" si="0"/>
        <v>27.023273712434705</v>
      </c>
    </row>
    <row r="28" spans="1:10" x14ac:dyDescent="0.25">
      <c r="A28" t="s">
        <v>34</v>
      </c>
      <c r="B28">
        <v>21</v>
      </c>
      <c r="C28" s="1">
        <v>14836493</v>
      </c>
      <c r="D28" s="1">
        <v>14836493</v>
      </c>
      <c r="E28" s="1">
        <v>11039906</v>
      </c>
      <c r="F28" s="1">
        <v>3796587</v>
      </c>
      <c r="G28">
        <v>32673318</v>
      </c>
      <c r="H28">
        <v>0</v>
      </c>
      <c r="I28" s="1">
        <v>3796587</v>
      </c>
      <c r="J28" s="4">
        <f t="shared" si="0"/>
        <v>25.589517684536368</v>
      </c>
    </row>
    <row r="29" spans="1:10" x14ac:dyDescent="0.25">
      <c r="A29" t="s">
        <v>35</v>
      </c>
      <c r="B29">
        <v>22</v>
      </c>
      <c r="C29" s="1" t="s">
        <v>27</v>
      </c>
      <c r="D29" s="1" t="s">
        <v>27</v>
      </c>
      <c r="E29" s="1" t="s">
        <v>27</v>
      </c>
      <c r="F29" s="1" t="s">
        <v>27</v>
      </c>
      <c r="G29" t="s">
        <v>27</v>
      </c>
      <c r="H29" t="s">
        <v>27</v>
      </c>
      <c r="I29" s="1">
        <v>3796587</v>
      </c>
      <c r="J29" s="4"/>
    </row>
    <row r="30" spans="1:10" x14ac:dyDescent="0.25">
      <c r="A30" t="s">
        <v>36</v>
      </c>
      <c r="B30">
        <v>23</v>
      </c>
      <c r="C30" s="1" t="s">
        <v>27</v>
      </c>
      <c r="D30" s="1" t="s">
        <v>27</v>
      </c>
      <c r="E30" s="1" t="s">
        <v>27</v>
      </c>
      <c r="F30" s="1" t="s">
        <v>27</v>
      </c>
      <c r="G30" t="s">
        <v>27</v>
      </c>
      <c r="H30" t="s">
        <v>27</v>
      </c>
      <c r="I30" s="1">
        <v>0</v>
      </c>
      <c r="J30" s="4"/>
    </row>
    <row r="31" spans="1:10" x14ac:dyDescent="0.25">
      <c r="A31" t="s">
        <v>37</v>
      </c>
      <c r="B31">
        <v>24</v>
      </c>
      <c r="C31" s="1" t="s">
        <v>27</v>
      </c>
      <c r="D31" s="1" t="s">
        <v>27</v>
      </c>
      <c r="E31" s="1" t="s">
        <v>27</v>
      </c>
      <c r="F31" s="1" t="s">
        <v>27</v>
      </c>
      <c r="G31" t="s">
        <v>27</v>
      </c>
      <c r="H31" t="s">
        <v>27</v>
      </c>
      <c r="I31" s="1">
        <v>0</v>
      </c>
      <c r="J31" s="4"/>
    </row>
    <row r="32" spans="1:10" x14ac:dyDescent="0.25">
      <c r="A32" t="s">
        <v>38</v>
      </c>
      <c r="B32">
        <v>25</v>
      </c>
      <c r="C32" s="1" t="s">
        <v>27</v>
      </c>
      <c r="D32" s="1" t="s">
        <v>27</v>
      </c>
      <c r="E32" s="1" t="s">
        <v>27</v>
      </c>
      <c r="F32" s="1" t="s">
        <v>27</v>
      </c>
      <c r="G32" t="s">
        <v>27</v>
      </c>
      <c r="H32" t="s">
        <v>27</v>
      </c>
      <c r="I32" s="1">
        <v>0</v>
      </c>
      <c r="J32" s="4"/>
    </row>
    <row r="33" spans="1:10" x14ac:dyDescent="0.25">
      <c r="A33" t="s">
        <v>39</v>
      </c>
      <c r="B33">
        <v>26</v>
      </c>
      <c r="C33" s="1" t="s">
        <v>27</v>
      </c>
      <c r="D33" s="1" t="s">
        <v>27</v>
      </c>
      <c r="E33" s="1" t="s">
        <v>27</v>
      </c>
      <c r="F33" s="1" t="s">
        <v>27</v>
      </c>
      <c r="G33" t="s">
        <v>27</v>
      </c>
      <c r="H33" t="s">
        <v>27</v>
      </c>
      <c r="I33" s="1">
        <v>0</v>
      </c>
      <c r="J33" s="4"/>
    </row>
    <row r="34" spans="1:10" x14ac:dyDescent="0.25">
      <c r="A34" t="s">
        <v>40</v>
      </c>
      <c r="B34">
        <v>27</v>
      </c>
      <c r="C34" s="1" t="s">
        <v>27</v>
      </c>
      <c r="D34" s="1" t="s">
        <v>27</v>
      </c>
      <c r="E34" s="1" t="s">
        <v>27</v>
      </c>
      <c r="F34" s="1" t="s">
        <v>27</v>
      </c>
      <c r="G34" t="s">
        <v>27</v>
      </c>
      <c r="H34" t="s">
        <v>27</v>
      </c>
      <c r="I34" s="1">
        <v>0</v>
      </c>
      <c r="J34" s="4"/>
    </row>
    <row r="35" spans="1:10" x14ac:dyDescent="0.25">
      <c r="A35" t="s">
        <v>41</v>
      </c>
      <c r="B35">
        <v>28</v>
      </c>
      <c r="C35" s="1">
        <v>1000000</v>
      </c>
      <c r="D35" s="1">
        <v>1000000</v>
      </c>
      <c r="E35" s="1">
        <v>0</v>
      </c>
      <c r="F35" s="1">
        <v>659642</v>
      </c>
      <c r="G35">
        <v>5081</v>
      </c>
      <c r="H35">
        <v>0</v>
      </c>
      <c r="I35" s="1">
        <v>611642</v>
      </c>
      <c r="J35" s="4">
        <f t="shared" si="0"/>
        <v>61.164200000000001</v>
      </c>
    </row>
    <row r="36" spans="1:10" x14ac:dyDescent="0.25">
      <c r="A36" t="s">
        <v>42</v>
      </c>
      <c r="B36">
        <v>29</v>
      </c>
      <c r="C36" s="1">
        <v>12034000</v>
      </c>
      <c r="D36" s="1">
        <v>12034000</v>
      </c>
      <c r="E36" s="1">
        <v>2234756</v>
      </c>
      <c r="F36" s="1">
        <v>2595214</v>
      </c>
      <c r="G36">
        <v>0</v>
      </c>
      <c r="H36">
        <v>0</v>
      </c>
      <c r="I36" s="1">
        <v>2306010</v>
      </c>
      <c r="J36" s="4">
        <f t="shared" si="0"/>
        <v>19.162456373608112</v>
      </c>
    </row>
    <row r="37" spans="1:10" x14ac:dyDescent="0.25">
      <c r="A37" t="s">
        <v>43</v>
      </c>
      <c r="B37">
        <v>30</v>
      </c>
      <c r="C37" s="1">
        <v>0</v>
      </c>
      <c r="D37" s="1">
        <v>0</v>
      </c>
      <c r="E37" s="1">
        <v>0</v>
      </c>
      <c r="F37" s="1">
        <v>0</v>
      </c>
      <c r="G37">
        <v>0</v>
      </c>
      <c r="H37">
        <v>0</v>
      </c>
      <c r="I37" s="1">
        <v>0</v>
      </c>
      <c r="J37" s="4"/>
    </row>
    <row r="38" spans="1:10" x14ac:dyDescent="0.25">
      <c r="A38" t="s">
        <v>44</v>
      </c>
      <c r="B38">
        <v>31</v>
      </c>
      <c r="C38" s="1">
        <v>13034000</v>
      </c>
      <c r="D38" s="1">
        <v>13034000</v>
      </c>
      <c r="E38" s="1">
        <v>2234756</v>
      </c>
      <c r="F38" s="1">
        <v>3254856</v>
      </c>
      <c r="G38">
        <v>5081</v>
      </c>
      <c r="H38">
        <v>0</v>
      </c>
      <c r="I38" s="1">
        <v>2917652</v>
      </c>
      <c r="J38" s="4">
        <f t="shared" si="0"/>
        <v>22.384931717047721</v>
      </c>
    </row>
    <row r="39" spans="1:10" x14ac:dyDescent="0.25">
      <c r="A39" t="s">
        <v>45</v>
      </c>
      <c r="B39">
        <v>32</v>
      </c>
      <c r="C39" s="1">
        <v>7000000</v>
      </c>
      <c r="D39" s="1">
        <v>9238566</v>
      </c>
      <c r="E39" s="1">
        <v>5165605</v>
      </c>
      <c r="F39" s="1">
        <v>3340761</v>
      </c>
      <c r="G39">
        <v>2100000</v>
      </c>
      <c r="H39">
        <v>0</v>
      </c>
      <c r="I39" s="1">
        <v>3292761</v>
      </c>
      <c r="J39" s="4">
        <f t="shared" si="0"/>
        <v>35.641472929889765</v>
      </c>
    </row>
    <row r="40" spans="1:10" x14ac:dyDescent="0.25">
      <c r="A40" t="s">
        <v>46</v>
      </c>
      <c r="B40">
        <v>33</v>
      </c>
      <c r="C40" s="1">
        <v>2000000</v>
      </c>
      <c r="D40" s="1">
        <v>2000000</v>
      </c>
      <c r="E40" s="1">
        <v>440559</v>
      </c>
      <c r="F40" s="1">
        <v>175753</v>
      </c>
      <c r="G40">
        <v>600000</v>
      </c>
      <c r="H40">
        <v>0</v>
      </c>
      <c r="I40" s="1">
        <v>175753</v>
      </c>
      <c r="J40" s="4">
        <f t="shared" si="0"/>
        <v>8.7876499999999993</v>
      </c>
    </row>
    <row r="41" spans="1:10" x14ac:dyDescent="0.25">
      <c r="A41" t="s">
        <v>47</v>
      </c>
      <c r="B41">
        <v>34</v>
      </c>
      <c r="C41" s="1">
        <v>9000000</v>
      </c>
      <c r="D41" s="1">
        <v>11238566</v>
      </c>
      <c r="E41" s="1">
        <v>5606164</v>
      </c>
      <c r="F41" s="1">
        <v>3516514</v>
      </c>
      <c r="G41">
        <v>2700000</v>
      </c>
      <c r="H41">
        <v>0</v>
      </c>
      <c r="I41" s="1">
        <v>3468514</v>
      </c>
      <c r="J41" s="4">
        <f t="shared" si="0"/>
        <v>30.862602933505929</v>
      </c>
    </row>
    <row r="42" spans="1:10" x14ac:dyDescent="0.25">
      <c r="A42" t="s">
        <v>48</v>
      </c>
      <c r="B42">
        <v>35</v>
      </c>
      <c r="C42" s="1">
        <v>33000000</v>
      </c>
      <c r="D42" s="1">
        <v>33000000</v>
      </c>
      <c r="E42" s="1">
        <v>22031194</v>
      </c>
      <c r="F42" s="1">
        <v>10663625</v>
      </c>
      <c r="G42">
        <v>40262477</v>
      </c>
      <c r="H42">
        <v>0</v>
      </c>
      <c r="I42" s="1">
        <v>9589751</v>
      </c>
      <c r="J42" s="4">
        <f t="shared" si="0"/>
        <v>29.059851515151514</v>
      </c>
    </row>
    <row r="43" spans="1:10" x14ac:dyDescent="0.25">
      <c r="A43" t="s">
        <v>49</v>
      </c>
      <c r="B43">
        <v>36</v>
      </c>
      <c r="C43" s="1">
        <v>10000000</v>
      </c>
      <c r="D43" s="1">
        <v>10000000</v>
      </c>
      <c r="E43" s="1">
        <v>758553</v>
      </c>
      <c r="F43" s="1">
        <v>5391053</v>
      </c>
      <c r="G43">
        <v>0</v>
      </c>
      <c r="H43">
        <v>0</v>
      </c>
      <c r="I43" s="1">
        <v>5391053</v>
      </c>
      <c r="J43" s="4">
        <f t="shared" si="0"/>
        <v>53.910530000000001</v>
      </c>
    </row>
    <row r="44" spans="1:10" x14ac:dyDescent="0.25">
      <c r="A44" t="s">
        <v>50</v>
      </c>
      <c r="B44">
        <v>37</v>
      </c>
      <c r="C44" s="1">
        <v>0</v>
      </c>
      <c r="D44" s="1">
        <v>0</v>
      </c>
      <c r="E44" s="1">
        <v>0</v>
      </c>
      <c r="F44" s="1">
        <v>0</v>
      </c>
      <c r="G44">
        <v>0</v>
      </c>
      <c r="H44">
        <v>0</v>
      </c>
      <c r="I44" s="1">
        <v>0</v>
      </c>
      <c r="J44" s="4"/>
    </row>
    <row r="45" spans="1:10" x14ac:dyDescent="0.25">
      <c r="A45" t="s">
        <v>51</v>
      </c>
      <c r="B45">
        <v>38</v>
      </c>
      <c r="C45" s="1">
        <v>6000000</v>
      </c>
      <c r="D45" s="1">
        <v>6000000</v>
      </c>
      <c r="E45" s="1">
        <v>2345494</v>
      </c>
      <c r="F45" s="1">
        <v>3192601</v>
      </c>
      <c r="G45">
        <v>0</v>
      </c>
      <c r="H45">
        <v>0</v>
      </c>
      <c r="I45" s="1">
        <v>3016152</v>
      </c>
      <c r="J45" s="4">
        <f t="shared" si="0"/>
        <v>50.269200000000005</v>
      </c>
    </row>
    <row r="46" spans="1:10" x14ac:dyDescent="0.25">
      <c r="A46" t="s">
        <v>52</v>
      </c>
      <c r="B46">
        <v>39</v>
      </c>
      <c r="C46" s="1">
        <v>49000000</v>
      </c>
      <c r="D46" s="1">
        <v>49000000</v>
      </c>
      <c r="E46" s="1">
        <v>25135241</v>
      </c>
      <c r="F46" s="1">
        <v>19247279</v>
      </c>
      <c r="G46">
        <v>40262477</v>
      </c>
      <c r="H46">
        <v>0</v>
      </c>
      <c r="I46" s="1">
        <v>17996956</v>
      </c>
      <c r="J46" s="4">
        <f t="shared" si="0"/>
        <v>36.728481632653057</v>
      </c>
    </row>
    <row r="47" spans="1:10" x14ac:dyDescent="0.25">
      <c r="A47" t="s">
        <v>53</v>
      </c>
      <c r="B47">
        <v>40</v>
      </c>
      <c r="C47" s="1">
        <v>0</v>
      </c>
      <c r="D47" s="1">
        <v>0</v>
      </c>
      <c r="E47" s="1">
        <v>0</v>
      </c>
      <c r="F47" s="1">
        <v>0</v>
      </c>
      <c r="G47">
        <v>0</v>
      </c>
      <c r="H47">
        <v>0</v>
      </c>
      <c r="I47" s="1">
        <v>0</v>
      </c>
      <c r="J47" s="4"/>
    </row>
    <row r="48" spans="1:10" x14ac:dyDescent="0.25">
      <c r="A48" t="s">
        <v>54</v>
      </c>
      <c r="B48">
        <v>41</v>
      </c>
      <c r="C48" s="1">
        <v>450000</v>
      </c>
      <c r="D48" s="1">
        <v>450000</v>
      </c>
      <c r="E48" s="1">
        <v>0</v>
      </c>
      <c r="F48" s="1">
        <v>39368</v>
      </c>
      <c r="G48">
        <v>0</v>
      </c>
      <c r="H48">
        <v>0</v>
      </c>
      <c r="I48" s="1">
        <v>39368</v>
      </c>
      <c r="J48" s="4">
        <f t="shared" si="0"/>
        <v>8.7484444444444449</v>
      </c>
    </row>
    <row r="49" spans="1:10" x14ac:dyDescent="0.25">
      <c r="A49" t="s">
        <v>55</v>
      </c>
      <c r="B49">
        <v>42</v>
      </c>
      <c r="C49" s="1" t="s">
        <v>27</v>
      </c>
      <c r="D49" s="1" t="s">
        <v>27</v>
      </c>
      <c r="E49" s="1" t="s">
        <v>27</v>
      </c>
      <c r="F49" s="1" t="s">
        <v>27</v>
      </c>
      <c r="G49" t="s">
        <v>27</v>
      </c>
      <c r="H49" t="s">
        <v>27</v>
      </c>
      <c r="I49" s="1">
        <v>0</v>
      </c>
      <c r="J49" s="4"/>
    </row>
    <row r="50" spans="1:10" x14ac:dyDescent="0.25">
      <c r="A50" t="s">
        <v>56</v>
      </c>
      <c r="B50">
        <v>43</v>
      </c>
      <c r="C50" s="1">
        <v>8500000</v>
      </c>
      <c r="D50" s="1">
        <v>6632163</v>
      </c>
      <c r="E50" s="1">
        <v>0</v>
      </c>
      <c r="F50" s="1">
        <v>0</v>
      </c>
      <c r="G50">
        <v>0</v>
      </c>
      <c r="H50">
        <v>0</v>
      </c>
      <c r="I50" s="1">
        <v>0</v>
      </c>
      <c r="J50" s="4">
        <f t="shared" si="0"/>
        <v>0</v>
      </c>
    </row>
    <row r="51" spans="1:10" x14ac:dyDescent="0.25">
      <c r="A51" t="s">
        <v>57</v>
      </c>
      <c r="B51">
        <v>44</v>
      </c>
      <c r="C51" s="1">
        <v>0</v>
      </c>
      <c r="D51" s="1">
        <v>0</v>
      </c>
      <c r="E51" s="1">
        <v>0</v>
      </c>
      <c r="F51" s="1">
        <v>0</v>
      </c>
      <c r="G51">
        <v>0</v>
      </c>
      <c r="H51">
        <v>0</v>
      </c>
      <c r="I51" s="1">
        <v>0</v>
      </c>
      <c r="J51" s="4"/>
    </row>
    <row r="52" spans="1:10" x14ac:dyDescent="0.25">
      <c r="A52" t="s">
        <v>58</v>
      </c>
      <c r="B52">
        <v>45</v>
      </c>
      <c r="C52" s="1" t="s">
        <v>27</v>
      </c>
      <c r="D52" s="1" t="s">
        <v>27</v>
      </c>
      <c r="E52" s="1" t="s">
        <v>27</v>
      </c>
      <c r="F52" s="1" t="s">
        <v>27</v>
      </c>
      <c r="G52" t="s">
        <v>27</v>
      </c>
      <c r="H52" t="s">
        <v>27</v>
      </c>
      <c r="I52" s="1">
        <v>0</v>
      </c>
      <c r="J52" s="4"/>
    </row>
    <row r="53" spans="1:10" x14ac:dyDescent="0.25">
      <c r="A53" t="s">
        <v>59</v>
      </c>
      <c r="B53">
        <v>46</v>
      </c>
      <c r="C53" s="1">
        <v>6600000</v>
      </c>
      <c r="D53" s="1">
        <v>8061000</v>
      </c>
      <c r="E53" s="1">
        <v>4800000</v>
      </c>
      <c r="F53" s="1">
        <v>3261000</v>
      </c>
      <c r="G53">
        <v>0</v>
      </c>
      <c r="H53">
        <v>0</v>
      </c>
      <c r="I53" s="1">
        <v>3261000</v>
      </c>
      <c r="J53" s="4">
        <f t="shared" si="0"/>
        <v>40.454037960550799</v>
      </c>
    </row>
    <row r="54" spans="1:10" x14ac:dyDescent="0.25">
      <c r="A54" t="s">
        <v>60</v>
      </c>
      <c r="B54">
        <v>47</v>
      </c>
      <c r="C54" s="1">
        <v>48150000</v>
      </c>
      <c r="D54" s="1">
        <v>90531216</v>
      </c>
      <c r="E54" s="1">
        <v>10065244</v>
      </c>
      <c r="F54" s="1">
        <v>69804360</v>
      </c>
      <c r="G54">
        <v>1514338</v>
      </c>
      <c r="H54">
        <v>0</v>
      </c>
      <c r="I54" s="1">
        <v>68760493</v>
      </c>
      <c r="J54" s="4">
        <f t="shared" si="0"/>
        <v>75.952247233705549</v>
      </c>
    </row>
    <row r="55" spans="1:10" x14ac:dyDescent="0.25">
      <c r="A55" t="s">
        <v>61</v>
      </c>
      <c r="B55">
        <v>48</v>
      </c>
      <c r="C55" s="1" t="s">
        <v>27</v>
      </c>
      <c r="D55" s="1" t="s">
        <v>27</v>
      </c>
      <c r="E55" s="1" t="s">
        <v>27</v>
      </c>
      <c r="F55" s="1" t="s">
        <v>27</v>
      </c>
      <c r="G55" t="s">
        <v>27</v>
      </c>
      <c r="H55" t="s">
        <v>27</v>
      </c>
      <c r="I55" s="1">
        <v>453060</v>
      </c>
      <c r="J55" s="4"/>
    </row>
    <row r="56" spans="1:10" x14ac:dyDescent="0.25">
      <c r="A56" t="s">
        <v>62</v>
      </c>
      <c r="B56">
        <v>49</v>
      </c>
      <c r="C56" s="1">
        <v>112700000</v>
      </c>
      <c r="D56" s="1">
        <v>154674379</v>
      </c>
      <c r="E56" s="1">
        <v>40000485</v>
      </c>
      <c r="F56" s="1">
        <v>92352007</v>
      </c>
      <c r="G56">
        <v>41776815</v>
      </c>
      <c r="H56">
        <v>0</v>
      </c>
      <c r="I56" s="1">
        <v>90057817</v>
      </c>
      <c r="J56" s="4">
        <f t="shared" si="0"/>
        <v>58.224133552202595</v>
      </c>
    </row>
    <row r="57" spans="1:10" x14ac:dyDescent="0.25">
      <c r="A57" t="s">
        <v>63</v>
      </c>
      <c r="B57">
        <v>50</v>
      </c>
      <c r="C57" s="1">
        <v>100000</v>
      </c>
      <c r="D57" s="1">
        <v>100000</v>
      </c>
      <c r="E57" s="1">
        <v>0</v>
      </c>
      <c r="F57" s="1">
        <v>0</v>
      </c>
      <c r="G57">
        <v>0</v>
      </c>
      <c r="H57">
        <v>0</v>
      </c>
      <c r="I57" s="1">
        <v>0</v>
      </c>
      <c r="J57" s="4">
        <f t="shared" si="0"/>
        <v>0</v>
      </c>
    </row>
    <row r="58" spans="1:10" x14ac:dyDescent="0.25">
      <c r="A58" t="s">
        <v>64</v>
      </c>
      <c r="B58">
        <v>51</v>
      </c>
      <c r="C58" s="1">
        <v>0</v>
      </c>
      <c r="D58" s="1">
        <v>0</v>
      </c>
      <c r="E58" s="1">
        <v>0</v>
      </c>
      <c r="F58" s="1">
        <v>0</v>
      </c>
      <c r="G58">
        <v>0</v>
      </c>
      <c r="H58">
        <v>0</v>
      </c>
      <c r="I58" s="1">
        <v>0</v>
      </c>
      <c r="J58" s="4"/>
    </row>
    <row r="59" spans="1:10" x14ac:dyDescent="0.25">
      <c r="A59" t="s">
        <v>65</v>
      </c>
      <c r="B59">
        <v>52</v>
      </c>
      <c r="C59" s="1">
        <v>100000</v>
      </c>
      <c r="D59" s="1">
        <v>100000</v>
      </c>
      <c r="E59" s="1">
        <v>0</v>
      </c>
      <c r="F59" s="1">
        <v>0</v>
      </c>
      <c r="G59">
        <v>0</v>
      </c>
      <c r="H59">
        <v>0</v>
      </c>
      <c r="I59" s="1">
        <v>0</v>
      </c>
      <c r="J59" s="4">
        <f t="shared" si="0"/>
        <v>0</v>
      </c>
    </row>
    <row r="60" spans="1:10" x14ac:dyDescent="0.25">
      <c r="A60" t="s">
        <v>66</v>
      </c>
      <c r="B60">
        <v>53</v>
      </c>
      <c r="C60" s="1">
        <v>23724000</v>
      </c>
      <c r="D60" s="1">
        <v>38204559</v>
      </c>
      <c r="E60" s="1">
        <v>11532434</v>
      </c>
      <c r="F60" s="1">
        <v>24186705</v>
      </c>
      <c r="G60">
        <v>11510206</v>
      </c>
      <c r="H60">
        <v>0</v>
      </c>
      <c r="I60" s="1">
        <v>23774224</v>
      </c>
      <c r="J60" s="4">
        <f t="shared" si="0"/>
        <v>62.228761755894105</v>
      </c>
    </row>
    <row r="61" spans="1:10" x14ac:dyDescent="0.25">
      <c r="A61" t="s">
        <v>67</v>
      </c>
      <c r="B61">
        <v>54</v>
      </c>
      <c r="C61" s="1">
        <v>28000000</v>
      </c>
      <c r="D61" s="1">
        <v>4645920</v>
      </c>
      <c r="E61" s="1">
        <v>1884000</v>
      </c>
      <c r="F61" s="1">
        <v>2761920</v>
      </c>
      <c r="G61">
        <v>0</v>
      </c>
      <c r="H61">
        <v>0</v>
      </c>
      <c r="I61" s="1">
        <v>1116000</v>
      </c>
      <c r="J61" s="4">
        <f t="shared" si="0"/>
        <v>24.021076557495611</v>
      </c>
    </row>
    <row r="62" spans="1:10" x14ac:dyDescent="0.25">
      <c r="A62" t="s">
        <v>68</v>
      </c>
      <c r="B62">
        <v>55</v>
      </c>
      <c r="C62" s="1">
        <v>3000000</v>
      </c>
      <c r="D62" s="1">
        <v>4500000</v>
      </c>
      <c r="E62" s="1">
        <v>2360281</v>
      </c>
      <c r="F62" s="1">
        <v>1941918</v>
      </c>
      <c r="G62">
        <v>0</v>
      </c>
      <c r="H62">
        <v>0</v>
      </c>
      <c r="I62" s="1">
        <v>1941918</v>
      </c>
      <c r="J62" s="4">
        <f t="shared" si="0"/>
        <v>43.153733333333335</v>
      </c>
    </row>
    <row r="63" spans="1:10" x14ac:dyDescent="0.25">
      <c r="A63" t="s">
        <v>69</v>
      </c>
      <c r="B63">
        <v>56</v>
      </c>
      <c r="C63" s="1" t="s">
        <v>27</v>
      </c>
      <c r="D63" s="1" t="s">
        <v>27</v>
      </c>
      <c r="E63" s="1" t="s">
        <v>27</v>
      </c>
      <c r="F63" s="1" t="s">
        <v>27</v>
      </c>
      <c r="G63" t="s">
        <v>27</v>
      </c>
      <c r="H63" t="s">
        <v>27</v>
      </c>
      <c r="I63" s="1">
        <v>0</v>
      </c>
      <c r="J63" s="4"/>
    </row>
    <row r="64" spans="1:10" x14ac:dyDescent="0.25">
      <c r="A64" t="s">
        <v>70</v>
      </c>
      <c r="B64">
        <v>57</v>
      </c>
      <c r="C64" s="1" t="s">
        <v>27</v>
      </c>
      <c r="D64" s="1" t="s">
        <v>27</v>
      </c>
      <c r="E64" s="1" t="s">
        <v>27</v>
      </c>
      <c r="F64" s="1" t="s">
        <v>27</v>
      </c>
      <c r="G64" t="s">
        <v>27</v>
      </c>
      <c r="H64" t="s">
        <v>27</v>
      </c>
      <c r="I64" s="1">
        <v>0</v>
      </c>
      <c r="J64" s="4"/>
    </row>
    <row r="65" spans="1:10" x14ac:dyDescent="0.25">
      <c r="A65" t="s">
        <v>71</v>
      </c>
      <c r="B65">
        <v>58</v>
      </c>
      <c r="C65" s="1">
        <v>0</v>
      </c>
      <c r="D65" s="1">
        <v>0</v>
      </c>
      <c r="E65" s="1">
        <v>0</v>
      </c>
      <c r="F65" s="1">
        <v>0</v>
      </c>
      <c r="G65">
        <v>0</v>
      </c>
      <c r="H65">
        <v>0</v>
      </c>
      <c r="I65" s="1">
        <v>0</v>
      </c>
      <c r="J65" s="4"/>
    </row>
    <row r="66" spans="1:10" x14ac:dyDescent="0.25">
      <c r="A66" t="s">
        <v>72</v>
      </c>
      <c r="B66">
        <v>59</v>
      </c>
      <c r="C66" s="1" t="s">
        <v>27</v>
      </c>
      <c r="D66" s="1" t="s">
        <v>27</v>
      </c>
      <c r="E66" s="1" t="s">
        <v>27</v>
      </c>
      <c r="F66" s="1" t="s">
        <v>27</v>
      </c>
      <c r="G66" t="s">
        <v>27</v>
      </c>
      <c r="H66" t="s">
        <v>27</v>
      </c>
      <c r="I66" s="1">
        <v>0</v>
      </c>
      <c r="J66" s="4"/>
    </row>
    <row r="67" spans="1:10" x14ac:dyDescent="0.25">
      <c r="A67" t="s">
        <v>73</v>
      </c>
      <c r="B67">
        <v>60</v>
      </c>
      <c r="C67" s="1" t="s">
        <v>27</v>
      </c>
      <c r="D67" s="1" t="s">
        <v>27</v>
      </c>
      <c r="E67" s="1" t="s">
        <v>27</v>
      </c>
      <c r="F67" s="1" t="s">
        <v>27</v>
      </c>
      <c r="G67" t="s">
        <v>27</v>
      </c>
      <c r="H67" t="s">
        <v>27</v>
      </c>
      <c r="I67" s="1">
        <v>0</v>
      </c>
      <c r="J67" s="4"/>
    </row>
    <row r="68" spans="1:10" x14ac:dyDescent="0.25">
      <c r="A68" t="s">
        <v>74</v>
      </c>
      <c r="B68">
        <v>61</v>
      </c>
      <c r="C68" s="1" t="s">
        <v>27</v>
      </c>
      <c r="D68" s="1" t="s">
        <v>27</v>
      </c>
      <c r="E68" s="1" t="s">
        <v>27</v>
      </c>
      <c r="F68" s="1" t="s">
        <v>27</v>
      </c>
      <c r="G68" t="s">
        <v>27</v>
      </c>
      <c r="H68" t="s">
        <v>27</v>
      </c>
      <c r="I68" s="1">
        <v>0</v>
      </c>
      <c r="J68" s="4"/>
    </row>
    <row r="69" spans="1:10" x14ac:dyDescent="0.25">
      <c r="A69" t="s">
        <v>75</v>
      </c>
      <c r="B69">
        <v>62</v>
      </c>
      <c r="C69" s="1">
        <v>4000000</v>
      </c>
      <c r="D69" s="1">
        <v>4000000</v>
      </c>
      <c r="E69" s="1">
        <v>0</v>
      </c>
      <c r="F69" s="1">
        <v>67700</v>
      </c>
      <c r="G69">
        <v>0</v>
      </c>
      <c r="H69">
        <v>0</v>
      </c>
      <c r="I69" s="1">
        <v>17700</v>
      </c>
      <c r="J69" s="4">
        <f t="shared" si="0"/>
        <v>0.4425</v>
      </c>
    </row>
    <row r="70" spans="1:10" x14ac:dyDescent="0.25">
      <c r="A70" t="s">
        <v>76</v>
      </c>
      <c r="B70">
        <v>63</v>
      </c>
      <c r="C70" s="1">
        <v>58724000</v>
      </c>
      <c r="D70" s="1">
        <v>51350479</v>
      </c>
      <c r="E70" s="1">
        <v>15776715</v>
      </c>
      <c r="F70" s="1">
        <v>28958243</v>
      </c>
      <c r="G70">
        <v>11510206</v>
      </c>
      <c r="H70">
        <v>0</v>
      </c>
      <c r="I70" s="1">
        <v>26849842</v>
      </c>
      <c r="J70" s="4">
        <f t="shared" si="0"/>
        <v>52.287422674285075</v>
      </c>
    </row>
    <row r="71" spans="1:10" x14ac:dyDescent="0.25">
      <c r="A71" t="s">
        <v>77</v>
      </c>
      <c r="B71">
        <v>64</v>
      </c>
      <c r="C71" s="1">
        <v>193558000</v>
      </c>
      <c r="D71" s="1">
        <v>230397424</v>
      </c>
      <c r="E71" s="1">
        <v>63618120</v>
      </c>
      <c r="F71" s="1">
        <v>128081620</v>
      </c>
      <c r="G71">
        <v>55992102</v>
      </c>
      <c r="H71">
        <v>0</v>
      </c>
      <c r="I71" s="1">
        <v>123293825</v>
      </c>
      <c r="J71" s="4">
        <f t="shared" si="0"/>
        <v>53.513543189614829</v>
      </c>
    </row>
    <row r="72" spans="1:10" x14ac:dyDescent="0.25">
      <c r="A72" t="s">
        <v>97</v>
      </c>
      <c r="B72">
        <v>104</v>
      </c>
      <c r="C72" s="1">
        <v>6400000</v>
      </c>
      <c r="D72" s="1">
        <v>9620000</v>
      </c>
      <c r="E72" s="1">
        <v>8817539</v>
      </c>
      <c r="F72" s="1">
        <v>758961</v>
      </c>
      <c r="G72">
        <v>992316</v>
      </c>
      <c r="H72">
        <v>0</v>
      </c>
      <c r="I72" s="1">
        <v>482461</v>
      </c>
      <c r="J72" s="4">
        <f t="shared" ref="J72:J79" si="1">I72/D72*100</f>
        <v>5.0151871101871102</v>
      </c>
    </row>
    <row r="73" spans="1:10" x14ac:dyDescent="0.25">
      <c r="A73" t="s">
        <v>98</v>
      </c>
      <c r="B73">
        <v>121</v>
      </c>
      <c r="C73" s="1" t="s">
        <v>27</v>
      </c>
      <c r="D73" s="1" t="s">
        <v>27</v>
      </c>
      <c r="E73" s="1" t="s">
        <v>27</v>
      </c>
      <c r="F73" s="1" t="s">
        <v>27</v>
      </c>
      <c r="G73" t="s">
        <v>27</v>
      </c>
      <c r="H73" t="s">
        <v>27</v>
      </c>
      <c r="I73" s="1">
        <v>482461</v>
      </c>
      <c r="J73" s="4"/>
    </row>
    <row r="74" spans="1:10" x14ac:dyDescent="0.25">
      <c r="A74" t="s">
        <v>99</v>
      </c>
      <c r="B74">
        <v>122</v>
      </c>
      <c r="C74" s="1" t="s">
        <v>27</v>
      </c>
      <c r="D74" s="1" t="s">
        <v>27</v>
      </c>
      <c r="E74" s="1" t="s">
        <v>27</v>
      </c>
      <c r="F74" s="1" t="s">
        <v>27</v>
      </c>
      <c r="G74" t="s">
        <v>27</v>
      </c>
      <c r="H74" t="s">
        <v>27</v>
      </c>
      <c r="I74" s="1">
        <v>0</v>
      </c>
      <c r="J74" s="4"/>
    </row>
    <row r="75" spans="1:10" x14ac:dyDescent="0.25">
      <c r="A75" t="s">
        <v>100</v>
      </c>
      <c r="B75">
        <v>123</v>
      </c>
      <c r="C75" s="1" t="s">
        <v>27</v>
      </c>
      <c r="D75" s="1" t="s">
        <v>27</v>
      </c>
      <c r="E75" s="1" t="s">
        <v>27</v>
      </c>
      <c r="F75" s="1" t="s">
        <v>27</v>
      </c>
      <c r="G75" t="s">
        <v>27</v>
      </c>
      <c r="H75" t="s">
        <v>27</v>
      </c>
      <c r="I75" s="1">
        <v>0</v>
      </c>
      <c r="J75" s="4"/>
    </row>
    <row r="76" spans="1:10" x14ac:dyDescent="0.25">
      <c r="A76" t="s">
        <v>101</v>
      </c>
      <c r="B76">
        <v>124</v>
      </c>
      <c r="C76" s="1">
        <v>6400000</v>
      </c>
      <c r="D76" s="1">
        <v>9620000</v>
      </c>
      <c r="E76" s="1">
        <v>8817539</v>
      </c>
      <c r="F76" s="1">
        <v>758961</v>
      </c>
      <c r="G76">
        <v>1357316</v>
      </c>
      <c r="H76">
        <v>0</v>
      </c>
      <c r="I76" s="1">
        <v>482461</v>
      </c>
      <c r="J76" s="4">
        <f t="shared" si="1"/>
        <v>5.0151871101871102</v>
      </c>
    </row>
    <row r="77" spans="1:10" x14ac:dyDescent="0.25">
      <c r="A77" t="s">
        <v>102</v>
      </c>
      <c r="B77">
        <v>125</v>
      </c>
      <c r="C77" s="1">
        <v>0</v>
      </c>
      <c r="D77" s="1">
        <v>0</v>
      </c>
      <c r="E77" s="1">
        <v>0</v>
      </c>
      <c r="F77" s="1">
        <v>0</v>
      </c>
      <c r="G77">
        <v>0</v>
      </c>
      <c r="H77">
        <v>0</v>
      </c>
      <c r="I77" s="1">
        <v>0</v>
      </c>
      <c r="J77" s="4"/>
    </row>
    <row r="78" spans="1:10" x14ac:dyDescent="0.25">
      <c r="A78" t="s">
        <v>103</v>
      </c>
      <c r="B78">
        <v>126</v>
      </c>
      <c r="C78" s="1" t="s">
        <v>27</v>
      </c>
      <c r="D78" s="1" t="s">
        <v>27</v>
      </c>
      <c r="E78" s="1" t="s">
        <v>27</v>
      </c>
      <c r="F78" s="1" t="s">
        <v>27</v>
      </c>
      <c r="G78" t="s">
        <v>27</v>
      </c>
      <c r="H78" t="s">
        <v>27</v>
      </c>
      <c r="I78" s="1">
        <v>0</v>
      </c>
      <c r="J78" s="4"/>
    </row>
    <row r="79" spans="1:10" x14ac:dyDescent="0.25">
      <c r="A79" t="s">
        <v>104</v>
      </c>
      <c r="B79">
        <v>127</v>
      </c>
      <c r="C79" s="1">
        <v>13641450</v>
      </c>
      <c r="D79" s="1">
        <v>13641450</v>
      </c>
      <c r="E79" s="1">
        <v>5456580</v>
      </c>
      <c r="F79" s="1">
        <v>8184870</v>
      </c>
      <c r="G79">
        <v>0</v>
      </c>
      <c r="H79">
        <v>0</v>
      </c>
      <c r="I79" s="1">
        <v>8184870</v>
      </c>
      <c r="J79" s="4">
        <f t="shared" si="1"/>
        <v>60</v>
      </c>
    </row>
    <row r="80" spans="1:10" x14ac:dyDescent="0.25">
      <c r="A80" t="s">
        <v>105</v>
      </c>
      <c r="B80">
        <v>128</v>
      </c>
      <c r="C80" s="1">
        <v>0</v>
      </c>
      <c r="D80" s="1">
        <v>0</v>
      </c>
      <c r="E80" s="1">
        <v>0</v>
      </c>
      <c r="F80" s="1">
        <v>0</v>
      </c>
      <c r="G80">
        <v>0</v>
      </c>
      <c r="H80">
        <v>0</v>
      </c>
      <c r="I80" s="1">
        <v>0</v>
      </c>
      <c r="J80" s="4"/>
    </row>
    <row r="81" spans="1:10" x14ac:dyDescent="0.25">
      <c r="A81" t="s">
        <v>106</v>
      </c>
      <c r="B81">
        <v>129</v>
      </c>
      <c r="C81" s="1">
        <v>0</v>
      </c>
      <c r="D81" s="1">
        <v>0</v>
      </c>
      <c r="E81" s="1">
        <v>0</v>
      </c>
      <c r="F81" s="1">
        <v>0</v>
      </c>
      <c r="G81">
        <v>0</v>
      </c>
      <c r="H81">
        <v>0</v>
      </c>
      <c r="I81" s="1">
        <v>0</v>
      </c>
      <c r="J81" s="4"/>
    </row>
    <row r="82" spans="1:10" x14ac:dyDescent="0.25">
      <c r="A82" t="s">
        <v>107</v>
      </c>
      <c r="B82">
        <v>130</v>
      </c>
      <c r="C82" s="1">
        <v>13641450</v>
      </c>
      <c r="D82" s="1">
        <v>13641450</v>
      </c>
      <c r="E82" s="1">
        <v>5456580</v>
      </c>
      <c r="F82" s="1">
        <v>8184870</v>
      </c>
      <c r="G82">
        <v>0</v>
      </c>
      <c r="H82">
        <v>0</v>
      </c>
      <c r="I82" s="1">
        <v>8184870</v>
      </c>
      <c r="J82" s="4">
        <f t="shared" ref="J82:J85" si="2">I82/D82*100</f>
        <v>60</v>
      </c>
    </row>
    <row r="83" spans="1:10" x14ac:dyDescent="0.25">
      <c r="A83" t="s">
        <v>108</v>
      </c>
      <c r="B83">
        <v>131</v>
      </c>
      <c r="C83" s="1">
        <v>0</v>
      </c>
      <c r="D83" s="1">
        <v>0</v>
      </c>
      <c r="E83" s="1">
        <v>0</v>
      </c>
      <c r="F83" s="1">
        <v>0</v>
      </c>
      <c r="G83">
        <v>0</v>
      </c>
      <c r="H83">
        <v>0</v>
      </c>
      <c r="I83" s="1">
        <v>0</v>
      </c>
      <c r="J83" s="4"/>
    </row>
    <row r="84" spans="1:10" x14ac:dyDescent="0.25">
      <c r="A84" t="s">
        <v>109</v>
      </c>
      <c r="B84">
        <v>132</v>
      </c>
      <c r="C84" s="1">
        <v>0</v>
      </c>
      <c r="D84" s="1">
        <v>0</v>
      </c>
      <c r="E84" s="1">
        <v>0</v>
      </c>
      <c r="F84" s="1">
        <v>0</v>
      </c>
      <c r="G84">
        <v>0</v>
      </c>
      <c r="H84" t="s">
        <v>27</v>
      </c>
      <c r="I84" s="1">
        <v>0</v>
      </c>
      <c r="J84" s="4"/>
    </row>
    <row r="85" spans="1:10" x14ac:dyDescent="0.25">
      <c r="A85" t="s">
        <v>110</v>
      </c>
      <c r="B85">
        <v>182</v>
      </c>
      <c r="C85" s="1">
        <v>5570000</v>
      </c>
      <c r="D85" s="1">
        <v>24365567</v>
      </c>
      <c r="E85" s="1">
        <v>0</v>
      </c>
      <c r="F85" s="1">
        <v>1050000</v>
      </c>
      <c r="G85">
        <v>0</v>
      </c>
      <c r="H85">
        <v>0</v>
      </c>
      <c r="I85" s="1">
        <v>1050000</v>
      </c>
      <c r="J85" s="4">
        <f t="shared" si="2"/>
        <v>4.309360007916089</v>
      </c>
    </row>
    <row r="86" spans="1:10" x14ac:dyDescent="0.25">
      <c r="A86" t="s">
        <v>111</v>
      </c>
      <c r="B86">
        <v>183</v>
      </c>
      <c r="C86" s="1" t="s">
        <v>27</v>
      </c>
      <c r="D86" s="1" t="s">
        <v>27</v>
      </c>
      <c r="E86" s="1" t="s">
        <v>27</v>
      </c>
      <c r="F86" s="1" t="s">
        <v>27</v>
      </c>
      <c r="G86" t="s">
        <v>27</v>
      </c>
      <c r="H86" t="s">
        <v>27</v>
      </c>
      <c r="I86" s="1">
        <v>0</v>
      </c>
      <c r="J86" s="4"/>
    </row>
    <row r="87" spans="1:10" x14ac:dyDescent="0.25">
      <c r="A87" t="s">
        <v>112</v>
      </c>
      <c r="B87">
        <v>184</v>
      </c>
      <c r="C87" s="1" t="s">
        <v>27</v>
      </c>
      <c r="D87" s="1" t="s">
        <v>27</v>
      </c>
      <c r="E87" s="1" t="s">
        <v>27</v>
      </c>
      <c r="F87" s="1" t="s">
        <v>27</v>
      </c>
      <c r="G87" t="s">
        <v>27</v>
      </c>
      <c r="H87" t="s">
        <v>27</v>
      </c>
      <c r="I87" s="1">
        <v>0</v>
      </c>
      <c r="J87" s="4"/>
    </row>
    <row r="88" spans="1:10" x14ac:dyDescent="0.25">
      <c r="A88" t="s">
        <v>113</v>
      </c>
      <c r="B88">
        <v>185</v>
      </c>
      <c r="C88" s="1" t="s">
        <v>27</v>
      </c>
      <c r="D88" s="1" t="s">
        <v>27</v>
      </c>
      <c r="E88" s="1" t="s">
        <v>27</v>
      </c>
      <c r="F88" s="1" t="s">
        <v>27</v>
      </c>
      <c r="G88" t="s">
        <v>27</v>
      </c>
      <c r="H88" t="s">
        <v>27</v>
      </c>
      <c r="I88" s="1">
        <v>1050000</v>
      </c>
      <c r="J88" s="4"/>
    </row>
    <row r="89" spans="1:10" x14ac:dyDescent="0.25">
      <c r="A89" t="s">
        <v>114</v>
      </c>
      <c r="B89">
        <v>193</v>
      </c>
      <c r="C89" s="1">
        <v>1751130</v>
      </c>
      <c r="D89" s="1">
        <v>44667335</v>
      </c>
      <c r="E89" s="1" t="s">
        <v>27</v>
      </c>
      <c r="F89" s="1" t="s">
        <v>27</v>
      </c>
      <c r="G89" t="s">
        <v>27</v>
      </c>
      <c r="H89" t="s">
        <v>27</v>
      </c>
      <c r="I89" s="1" t="s">
        <v>27</v>
      </c>
      <c r="J89" s="4"/>
    </row>
    <row r="90" spans="1:10" x14ac:dyDescent="0.25">
      <c r="A90" t="s">
        <v>115</v>
      </c>
      <c r="B90">
        <v>194</v>
      </c>
      <c r="C90" s="1">
        <v>20962580</v>
      </c>
      <c r="D90" s="1">
        <v>82674352</v>
      </c>
      <c r="E90" s="1">
        <v>5456580</v>
      </c>
      <c r="F90" s="1">
        <v>9234870</v>
      </c>
      <c r="G90">
        <v>0</v>
      </c>
      <c r="H90">
        <v>0</v>
      </c>
      <c r="I90" s="1">
        <v>9234870</v>
      </c>
      <c r="J90" s="4">
        <f t="shared" ref="J90:J106" si="3">I90/D90*100</f>
        <v>11.170175243707989</v>
      </c>
    </row>
    <row r="91" spans="1:10" x14ac:dyDescent="0.25">
      <c r="A91" t="s">
        <v>116</v>
      </c>
      <c r="B91">
        <v>195</v>
      </c>
      <c r="C91" s="1">
        <v>0</v>
      </c>
      <c r="D91" s="1">
        <v>0</v>
      </c>
      <c r="E91" s="1">
        <v>0</v>
      </c>
      <c r="F91" s="1">
        <v>0</v>
      </c>
      <c r="G91">
        <v>0</v>
      </c>
      <c r="H91">
        <v>0</v>
      </c>
      <c r="I91" s="1">
        <v>0</v>
      </c>
      <c r="J91" s="4"/>
    </row>
    <row r="92" spans="1:10" x14ac:dyDescent="0.25">
      <c r="A92" t="s">
        <v>117</v>
      </c>
      <c r="B92">
        <v>196</v>
      </c>
      <c r="C92" s="1">
        <v>29855562</v>
      </c>
      <c r="D92" s="1">
        <v>71417963</v>
      </c>
      <c r="E92" s="1">
        <v>0</v>
      </c>
      <c r="F92" s="1">
        <v>71389335</v>
      </c>
      <c r="G92">
        <v>0</v>
      </c>
      <c r="H92">
        <v>0</v>
      </c>
      <c r="I92" s="1">
        <v>70992735</v>
      </c>
      <c r="J92" s="4">
        <f t="shared" si="3"/>
        <v>99.404592371249791</v>
      </c>
    </row>
    <row r="93" spans="1:10" x14ac:dyDescent="0.25">
      <c r="A93" t="s">
        <v>118</v>
      </c>
      <c r="B93">
        <v>197</v>
      </c>
      <c r="C93" s="1" t="s">
        <v>27</v>
      </c>
      <c r="D93" s="1" t="s">
        <v>27</v>
      </c>
      <c r="E93" s="1" t="s">
        <v>27</v>
      </c>
      <c r="F93" s="1" t="s">
        <v>27</v>
      </c>
      <c r="G93" t="s">
        <v>27</v>
      </c>
      <c r="H93" t="s">
        <v>27</v>
      </c>
      <c r="I93" s="1">
        <v>0</v>
      </c>
      <c r="J93" s="4"/>
    </row>
    <row r="94" spans="1:10" x14ac:dyDescent="0.25">
      <c r="A94" t="s">
        <v>79</v>
      </c>
      <c r="B94">
        <v>198</v>
      </c>
      <c r="C94" s="1">
        <v>5196850</v>
      </c>
      <c r="D94" s="1">
        <v>5196850</v>
      </c>
      <c r="E94" s="1">
        <v>0</v>
      </c>
      <c r="F94" s="1">
        <v>0</v>
      </c>
      <c r="G94">
        <v>0</v>
      </c>
      <c r="H94">
        <v>0</v>
      </c>
      <c r="I94" s="1">
        <v>0</v>
      </c>
      <c r="J94" s="4">
        <f t="shared" si="3"/>
        <v>0</v>
      </c>
    </row>
    <row r="95" spans="1:10" x14ac:dyDescent="0.25">
      <c r="A95" t="s">
        <v>80</v>
      </c>
      <c r="B95">
        <v>199</v>
      </c>
      <c r="C95" s="1">
        <v>1417323</v>
      </c>
      <c r="D95" s="1">
        <v>1417323</v>
      </c>
      <c r="E95" s="1">
        <v>0</v>
      </c>
      <c r="F95" s="1">
        <v>40945</v>
      </c>
      <c r="G95">
        <v>0</v>
      </c>
      <c r="H95">
        <v>0</v>
      </c>
      <c r="I95" s="1">
        <v>40945</v>
      </c>
      <c r="J95" s="4">
        <f t="shared" si="3"/>
        <v>2.888896885184252</v>
      </c>
    </row>
    <row r="96" spans="1:10" x14ac:dyDescent="0.25">
      <c r="A96" t="s">
        <v>81</v>
      </c>
      <c r="B96">
        <v>200</v>
      </c>
      <c r="C96" s="1">
        <v>0</v>
      </c>
      <c r="D96" s="1">
        <v>0</v>
      </c>
      <c r="E96" s="1">
        <v>0</v>
      </c>
      <c r="F96" s="1">
        <v>0</v>
      </c>
      <c r="G96">
        <v>0</v>
      </c>
      <c r="H96">
        <v>0</v>
      </c>
      <c r="I96" s="1">
        <v>0</v>
      </c>
      <c r="J96" s="4"/>
    </row>
    <row r="97" spans="1:10" x14ac:dyDescent="0.25">
      <c r="A97" t="s">
        <v>82</v>
      </c>
      <c r="B97">
        <v>201</v>
      </c>
      <c r="C97" s="1" t="s">
        <v>27</v>
      </c>
      <c r="D97" s="1" t="s">
        <v>27</v>
      </c>
      <c r="E97" s="1" t="s">
        <v>27</v>
      </c>
      <c r="F97" s="1" t="s">
        <v>27</v>
      </c>
      <c r="G97" t="s">
        <v>27</v>
      </c>
      <c r="H97" t="s">
        <v>27</v>
      </c>
      <c r="I97" s="1">
        <v>0</v>
      </c>
      <c r="J97" s="4"/>
    </row>
    <row r="98" spans="1:10" x14ac:dyDescent="0.25">
      <c r="A98" t="s">
        <v>83</v>
      </c>
      <c r="B98">
        <v>202</v>
      </c>
      <c r="C98" s="1">
        <v>0</v>
      </c>
      <c r="D98" s="1">
        <v>0</v>
      </c>
      <c r="E98" s="1">
        <v>0</v>
      </c>
      <c r="F98" s="1">
        <v>0</v>
      </c>
      <c r="G98">
        <v>0</v>
      </c>
      <c r="H98">
        <v>0</v>
      </c>
      <c r="I98" s="1">
        <v>0</v>
      </c>
      <c r="J98" s="4"/>
    </row>
    <row r="99" spans="1:10" x14ac:dyDescent="0.25">
      <c r="A99" t="s">
        <v>84</v>
      </c>
      <c r="B99">
        <v>203</v>
      </c>
      <c r="C99" s="1" t="s">
        <v>27</v>
      </c>
      <c r="D99" s="1" t="s">
        <v>27</v>
      </c>
      <c r="E99" s="1" t="s">
        <v>27</v>
      </c>
      <c r="F99" s="1" t="s">
        <v>27</v>
      </c>
      <c r="G99" t="s">
        <v>27</v>
      </c>
      <c r="H99" t="s">
        <v>27</v>
      </c>
      <c r="I99" s="1">
        <v>0</v>
      </c>
      <c r="J99" s="4"/>
    </row>
    <row r="100" spans="1:10" x14ac:dyDescent="0.25">
      <c r="A100" t="s">
        <v>85</v>
      </c>
      <c r="B100">
        <v>204</v>
      </c>
      <c r="C100" s="1">
        <v>9846829</v>
      </c>
      <c r="D100" s="1">
        <v>19346829</v>
      </c>
      <c r="E100" s="1">
        <v>0</v>
      </c>
      <c r="F100" s="1">
        <v>19179093</v>
      </c>
      <c r="G100">
        <v>0</v>
      </c>
      <c r="H100">
        <v>0</v>
      </c>
      <c r="I100" s="1">
        <v>19179093</v>
      </c>
      <c r="J100" s="4">
        <f t="shared" si="3"/>
        <v>99.133005207209919</v>
      </c>
    </row>
    <row r="101" spans="1:10" x14ac:dyDescent="0.25">
      <c r="A101" t="s">
        <v>86</v>
      </c>
      <c r="B101">
        <v>205</v>
      </c>
      <c r="C101" s="1">
        <v>46316564</v>
      </c>
      <c r="D101" s="1">
        <v>97378965</v>
      </c>
      <c r="E101" s="1">
        <v>0</v>
      </c>
      <c r="F101" s="1">
        <v>90609373</v>
      </c>
      <c r="G101">
        <v>0</v>
      </c>
      <c r="H101">
        <v>0</v>
      </c>
      <c r="I101" s="1">
        <v>90212773</v>
      </c>
      <c r="J101" s="4">
        <f t="shared" si="3"/>
        <v>92.640924043503645</v>
      </c>
    </row>
    <row r="102" spans="1:10" x14ac:dyDescent="0.25">
      <c r="A102" t="s">
        <v>87</v>
      </c>
      <c r="B102">
        <v>206</v>
      </c>
      <c r="C102" s="1">
        <v>26866142</v>
      </c>
      <c r="D102" s="1">
        <v>36345616</v>
      </c>
      <c r="E102" s="1">
        <v>0</v>
      </c>
      <c r="F102" s="1">
        <v>36345616</v>
      </c>
      <c r="G102">
        <v>0</v>
      </c>
      <c r="H102">
        <v>0</v>
      </c>
      <c r="I102" s="1">
        <v>0</v>
      </c>
      <c r="J102" s="4">
        <f t="shared" si="3"/>
        <v>0</v>
      </c>
    </row>
    <row r="103" spans="1:10" x14ac:dyDescent="0.25">
      <c r="A103" t="s">
        <v>88</v>
      </c>
      <c r="B103">
        <v>207</v>
      </c>
      <c r="C103" s="1">
        <v>0</v>
      </c>
      <c r="D103" s="1">
        <v>0</v>
      </c>
      <c r="E103" s="1">
        <v>0</v>
      </c>
      <c r="F103" s="1">
        <v>0</v>
      </c>
      <c r="G103">
        <v>0</v>
      </c>
      <c r="H103">
        <v>0</v>
      </c>
      <c r="I103" s="1">
        <v>0</v>
      </c>
      <c r="J103" s="4"/>
    </row>
    <row r="104" spans="1:10" x14ac:dyDescent="0.25">
      <c r="A104" t="s">
        <v>89</v>
      </c>
      <c r="B104">
        <v>208</v>
      </c>
      <c r="C104" s="1">
        <v>18358714</v>
      </c>
      <c r="D104" s="1">
        <v>18358714</v>
      </c>
      <c r="E104" s="1">
        <v>0</v>
      </c>
      <c r="F104" s="1">
        <v>9017129</v>
      </c>
      <c r="G104">
        <v>0</v>
      </c>
      <c r="H104">
        <v>0</v>
      </c>
      <c r="I104" s="1">
        <v>0</v>
      </c>
      <c r="J104" s="4">
        <f t="shared" si="3"/>
        <v>0</v>
      </c>
    </row>
    <row r="105" spans="1:10" x14ac:dyDescent="0.25">
      <c r="A105" t="s">
        <v>90</v>
      </c>
      <c r="B105">
        <v>209</v>
      </c>
      <c r="C105" s="1">
        <v>12210711</v>
      </c>
      <c r="D105" s="1">
        <v>12210711</v>
      </c>
      <c r="E105" s="1">
        <v>0</v>
      </c>
      <c r="F105" s="1">
        <v>7819509</v>
      </c>
      <c r="G105">
        <v>0</v>
      </c>
      <c r="H105">
        <v>0</v>
      </c>
      <c r="I105" s="1">
        <v>3042900</v>
      </c>
      <c r="J105" s="4">
        <f t="shared" si="3"/>
        <v>24.919924810275177</v>
      </c>
    </row>
    <row r="106" spans="1:10" x14ac:dyDescent="0.25">
      <c r="A106" t="s">
        <v>91</v>
      </c>
      <c r="B106">
        <v>210</v>
      </c>
      <c r="C106" s="1">
        <v>57435567</v>
      </c>
      <c r="D106" s="1">
        <v>66915041</v>
      </c>
      <c r="E106" s="1">
        <v>0</v>
      </c>
      <c r="F106" s="1">
        <v>53182254</v>
      </c>
      <c r="G106">
        <v>0</v>
      </c>
      <c r="H106">
        <v>0</v>
      </c>
      <c r="I106" s="1">
        <v>3042900</v>
      </c>
      <c r="J106" s="4">
        <f t="shared" si="3"/>
        <v>4.5474081081411875</v>
      </c>
    </row>
    <row r="107" spans="1:10" x14ac:dyDescent="0.25">
      <c r="A107" t="s">
        <v>119</v>
      </c>
      <c r="B107">
        <v>211</v>
      </c>
      <c r="C107" s="1">
        <v>0</v>
      </c>
      <c r="D107" s="1">
        <v>0</v>
      </c>
      <c r="E107" s="1">
        <v>0</v>
      </c>
      <c r="F107" s="1">
        <v>0</v>
      </c>
      <c r="G107">
        <v>0</v>
      </c>
      <c r="H107">
        <v>0</v>
      </c>
      <c r="I107" s="1">
        <v>0</v>
      </c>
      <c r="J107" s="4"/>
    </row>
    <row r="108" spans="1:10" x14ac:dyDescent="0.25">
      <c r="A108" t="s">
        <v>120</v>
      </c>
      <c r="B108">
        <v>212</v>
      </c>
      <c r="C108" s="1">
        <v>0</v>
      </c>
      <c r="D108" s="1">
        <v>0</v>
      </c>
      <c r="E108" s="1">
        <v>0</v>
      </c>
      <c r="F108" s="1">
        <v>0</v>
      </c>
      <c r="G108">
        <v>0</v>
      </c>
      <c r="H108" t="s">
        <v>27</v>
      </c>
      <c r="I108" s="1">
        <v>0</v>
      </c>
      <c r="J108" s="4"/>
    </row>
    <row r="109" spans="1:10" x14ac:dyDescent="0.25">
      <c r="A109" t="s">
        <v>122</v>
      </c>
      <c r="B109">
        <v>272</v>
      </c>
      <c r="C109" s="1">
        <v>0</v>
      </c>
      <c r="D109" s="1">
        <v>6350</v>
      </c>
      <c r="E109" s="1">
        <v>0</v>
      </c>
      <c r="F109" s="1">
        <v>6350</v>
      </c>
      <c r="G109">
        <v>0</v>
      </c>
      <c r="H109">
        <v>0</v>
      </c>
      <c r="I109" s="1">
        <v>0</v>
      </c>
      <c r="J109" s="4">
        <f t="shared" ref="J109:J110" si="4">I109/D109*100</f>
        <v>0</v>
      </c>
    </row>
    <row r="110" spans="1:10" x14ac:dyDescent="0.25">
      <c r="A110" t="s">
        <v>92</v>
      </c>
      <c r="B110">
        <v>273</v>
      </c>
      <c r="C110" s="1">
        <v>453636076</v>
      </c>
      <c r="D110" s="1">
        <v>615955497</v>
      </c>
      <c r="E110" s="1">
        <v>172018200</v>
      </c>
      <c r="F110" s="1">
        <v>316510832</v>
      </c>
      <c r="G110">
        <v>253498955</v>
      </c>
      <c r="H110">
        <v>0</v>
      </c>
      <c r="I110" s="1">
        <v>260904233</v>
      </c>
      <c r="J110" s="4">
        <f t="shared" si="4"/>
        <v>42.357643412670122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1</vt:i4>
      </vt:variant>
    </vt:vector>
  </HeadingPairs>
  <TitlesOfParts>
    <vt:vector size="6" baseType="lpstr">
      <vt:lpstr>Bölcsőde I. né.</vt:lpstr>
      <vt:lpstr>Óvoda I. né.</vt:lpstr>
      <vt:lpstr>Faluház I. né.</vt:lpstr>
      <vt:lpstr>Hivatal I. né.</vt:lpstr>
      <vt:lpstr>Önkormányzat I. né.</vt:lpstr>
      <vt:lpstr>'Bölcsőde I. né.'!Nyomtatási_terület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Balláné Nagy Gabriella</cp:lastModifiedBy>
  <dcterms:created xsi:type="dcterms:W3CDTF">2025-04-17T12:15:01Z</dcterms:created>
  <dcterms:modified xsi:type="dcterms:W3CDTF">2025-04-24T11:46:08Z</dcterms:modified>
  <cp:category/>
</cp:coreProperties>
</file>