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solt.molnar\Documents\újság\nyomda\"/>
    </mc:Choice>
  </mc:AlternateContent>
  <xr:revisionPtr revIDLastSave="0" documentId="8_{A131D578-805A-495A-AC72-68324DFFD0D3}" xr6:coauthVersionLast="47" xr6:coauthVersionMax="47" xr10:uidLastSave="{00000000-0000-0000-0000-000000000000}"/>
  <bookViews>
    <workbookView xWindow="-108" yWindow="-108" windowWidth="23256" windowHeight="12456" xr2:uid="{BF43C6A6-67B2-4349-8347-D35BC4C7D661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G32" i="1"/>
  <c r="G33" i="1"/>
  <c r="G34" i="1"/>
  <c r="G35" i="1"/>
  <c r="G30" i="1"/>
  <c r="G24" i="1"/>
  <c r="G25" i="1"/>
  <c r="G26" i="1"/>
  <c r="G27" i="1"/>
  <c r="G28" i="1"/>
  <c r="G23" i="1"/>
  <c r="G16" i="1"/>
  <c r="G3" i="1"/>
  <c r="G4" i="1"/>
  <c r="G5" i="1"/>
  <c r="G6" i="1"/>
  <c r="G7" i="1"/>
  <c r="G2" i="1"/>
  <c r="G9" i="1"/>
  <c r="G10" i="1"/>
  <c r="G11" i="1"/>
  <c r="G12" i="1"/>
  <c r="G13" i="1"/>
  <c r="G14" i="1"/>
  <c r="G17" i="1"/>
  <c r="G18" i="1"/>
  <c r="G19" i="1"/>
  <c r="G20" i="1"/>
  <c r="G2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2" i="1"/>
</calcChain>
</file>

<file path=xl/sharedStrings.xml><?xml version="1.0" encoding="utf-8"?>
<sst xmlns="http://schemas.openxmlformats.org/spreadsheetml/2006/main" count="46" uniqueCount="18">
  <si>
    <t>nettó</t>
  </si>
  <si>
    <t>Bullseys</t>
  </si>
  <si>
    <t>Áfa</t>
  </si>
  <si>
    <t>I.</t>
  </si>
  <si>
    <t>II.</t>
  </si>
  <si>
    <t>III</t>
  </si>
  <si>
    <t>IV.</t>
  </si>
  <si>
    <t>V.</t>
  </si>
  <si>
    <t>VI.</t>
  </si>
  <si>
    <t>szállítás</t>
  </si>
  <si>
    <t>Printingó</t>
  </si>
  <si>
    <t>Accountant &amp; Printing</t>
  </si>
  <si>
    <t>CPS Studio Bt.</t>
  </si>
  <si>
    <t>Print works</t>
  </si>
  <si>
    <t>Bruttó</t>
  </si>
  <si>
    <t>Ajánlattevő</t>
  </si>
  <si>
    <t>Opciók</t>
  </si>
  <si>
    <t>Kiadvány ár/hó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</si>
</sst>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0" fillId="0" borderId="1" xfId="0" applyBorder="1"/>
    <xf numFmtId="9" fontId="0" fillId="0" borderId="1" xfId="1" applyNumberFormat="1" applyFont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0" xfId="0" applyFill="1"/>
    <xf numFmtId="0" fontId="2" fillId="5" borderId="1" xfId="0" applyFont="1" applyFill="1" applyBorder="1"/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54C43-F5C4-4AA5-A6A6-F2ACE4E0DDB0}">
  <dimension ref="A1:G36"/>
  <sheetViews>
    <sheetView tabSelected="1" zoomScale="80" zoomScaleNormal="80" workbookViewId="0">
      <selection activeCell="B3" sqref="B3"/>
    </sheetView>
  </sheetViews>
  <sheetFormatPr defaultRowHeight="14.4" x14ac:dyDescent="0.3"/>
  <cols>
    <col min="1" max="1" width="24.44140625" customWidth="1"/>
    <col min="2" max="2" width="9.77734375" customWidth="1"/>
    <col min="3" max="3" width="13.44140625" customWidth="1"/>
    <col min="4" max="5" width="7.109375" customWidth="1"/>
    <col min="6" max="6" width="12.21875" customWidth="1"/>
    <col min="7" max="7" width="15.88671875" customWidth="1"/>
    <col min="8" max="8" width="21.5546875" customWidth="1"/>
  </cols>
  <sheetData>
    <row r="1" spans="1:7" x14ac:dyDescent="0.3">
      <c r="A1" s="1" t="s">
        <v>15</v>
      </c>
      <c r="B1" s="1" t="s">
        <v>16</v>
      </c>
      <c r="C1" s="2" t="s">
        <v>0</v>
      </c>
      <c r="D1" s="3" t="s">
        <v>2</v>
      </c>
      <c r="E1" s="3"/>
      <c r="F1" s="2" t="s">
        <v>14</v>
      </c>
      <c r="G1" t="s">
        <v>17</v>
      </c>
    </row>
    <row r="2" spans="1:7" x14ac:dyDescent="0.3">
      <c r="A2" s="4" t="s">
        <v>1</v>
      </c>
      <c r="B2" s="1" t="s">
        <v>3</v>
      </c>
      <c r="C2" s="5">
        <v>182</v>
      </c>
      <c r="D2" s="6">
        <v>0.05</v>
      </c>
      <c r="E2" s="5">
        <f>C2*D2</f>
        <v>9.1</v>
      </c>
      <c r="F2" s="8">
        <f>C2+E2</f>
        <v>191.1</v>
      </c>
      <c r="G2">
        <f>F2*700+F$80</f>
        <v>133770</v>
      </c>
    </row>
    <row r="3" spans="1:7" x14ac:dyDescent="0.3">
      <c r="A3" s="4"/>
      <c r="B3" s="11" t="s">
        <v>4</v>
      </c>
      <c r="C3" s="5">
        <v>216</v>
      </c>
      <c r="D3" s="6">
        <v>0.05</v>
      </c>
      <c r="E3" s="5">
        <f t="shared" ref="E3:E36" si="0">C3*D3</f>
        <v>10.8</v>
      </c>
      <c r="F3" s="9">
        <f t="shared" ref="F3:F36" si="1">C3+E3</f>
        <v>226.8</v>
      </c>
      <c r="G3">
        <f t="shared" ref="G3:G7" si="2">F3*700+F$80</f>
        <v>158760</v>
      </c>
    </row>
    <row r="4" spans="1:7" x14ac:dyDescent="0.3">
      <c r="A4" s="4"/>
      <c r="B4" s="1" t="s">
        <v>5</v>
      </c>
      <c r="C4" s="5">
        <v>227</v>
      </c>
      <c r="D4" s="6">
        <v>0.05</v>
      </c>
      <c r="E4" s="5">
        <f t="shared" si="0"/>
        <v>11.350000000000001</v>
      </c>
      <c r="F4" s="9">
        <f t="shared" si="1"/>
        <v>238.35</v>
      </c>
      <c r="G4">
        <f t="shared" si="2"/>
        <v>166845</v>
      </c>
    </row>
    <row r="5" spans="1:7" x14ac:dyDescent="0.3">
      <c r="A5" s="4"/>
      <c r="B5" s="1" t="s">
        <v>6</v>
      </c>
      <c r="C5" s="5">
        <v>179</v>
      </c>
      <c r="D5" s="6">
        <v>0.05</v>
      </c>
      <c r="E5" s="5">
        <f t="shared" si="0"/>
        <v>8.9500000000000011</v>
      </c>
      <c r="F5" s="9">
        <f t="shared" si="1"/>
        <v>187.95</v>
      </c>
      <c r="G5">
        <f t="shared" si="2"/>
        <v>131565</v>
      </c>
    </row>
    <row r="6" spans="1:7" x14ac:dyDescent="0.3">
      <c r="A6" s="4"/>
      <c r="B6" s="1" t="s">
        <v>7</v>
      </c>
      <c r="C6" s="5">
        <v>211</v>
      </c>
      <c r="D6" s="6">
        <v>0.05</v>
      </c>
      <c r="E6" s="5">
        <f t="shared" si="0"/>
        <v>10.55</v>
      </c>
      <c r="F6" s="9">
        <f t="shared" si="1"/>
        <v>221.55</v>
      </c>
      <c r="G6">
        <f t="shared" si="2"/>
        <v>155085</v>
      </c>
    </row>
    <row r="7" spans="1:7" x14ac:dyDescent="0.3">
      <c r="A7" s="4"/>
      <c r="B7" s="1" t="s">
        <v>8</v>
      </c>
      <c r="C7" s="5">
        <v>222</v>
      </c>
      <c r="D7" s="6">
        <v>0.05</v>
      </c>
      <c r="E7" s="5">
        <f t="shared" si="0"/>
        <v>11.100000000000001</v>
      </c>
      <c r="F7" s="9">
        <f t="shared" si="1"/>
        <v>233.1</v>
      </c>
      <c r="G7">
        <f t="shared" si="2"/>
        <v>163170</v>
      </c>
    </row>
    <row r="8" spans="1:7" x14ac:dyDescent="0.3">
      <c r="A8" s="4"/>
      <c r="B8" s="1" t="s">
        <v>9</v>
      </c>
      <c r="C8" s="5">
        <v>5000</v>
      </c>
      <c r="D8" s="6">
        <v>0.27</v>
      </c>
      <c r="E8" s="5">
        <f t="shared" si="0"/>
        <v>1350</v>
      </c>
      <c r="F8" s="5">
        <f t="shared" si="1"/>
        <v>6350</v>
      </c>
    </row>
    <row r="9" spans="1:7" x14ac:dyDescent="0.3">
      <c r="A9" s="4" t="s">
        <v>10</v>
      </c>
      <c r="B9" s="1" t="s">
        <v>3</v>
      </c>
      <c r="C9" s="5">
        <v>198</v>
      </c>
      <c r="D9" s="6">
        <v>0.05</v>
      </c>
      <c r="E9" s="5">
        <f t="shared" si="0"/>
        <v>9.9</v>
      </c>
      <c r="F9" s="5">
        <f t="shared" si="1"/>
        <v>207.9</v>
      </c>
      <c r="G9">
        <f>F9*700</f>
        <v>145530</v>
      </c>
    </row>
    <row r="10" spans="1:7" x14ac:dyDescent="0.3">
      <c r="A10" s="4"/>
      <c r="B10" s="1" t="s">
        <v>4</v>
      </c>
      <c r="C10" s="5">
        <v>240</v>
      </c>
      <c r="D10" s="6">
        <v>0.05</v>
      </c>
      <c r="E10" s="5">
        <f t="shared" si="0"/>
        <v>12</v>
      </c>
      <c r="F10" s="5">
        <f t="shared" si="1"/>
        <v>252</v>
      </c>
      <c r="G10">
        <f t="shared" ref="G3:G36" si="3">F10*700</f>
        <v>176400</v>
      </c>
    </row>
    <row r="11" spans="1:7" x14ac:dyDescent="0.3">
      <c r="A11" s="4"/>
      <c r="B11" s="1" t="s">
        <v>5</v>
      </c>
      <c r="C11" s="5">
        <v>260</v>
      </c>
      <c r="D11" s="6">
        <v>0.05</v>
      </c>
      <c r="E11" s="5">
        <f t="shared" si="0"/>
        <v>13</v>
      </c>
      <c r="F11" s="5">
        <f t="shared" si="1"/>
        <v>273</v>
      </c>
      <c r="G11">
        <f t="shared" si="3"/>
        <v>191100</v>
      </c>
    </row>
    <row r="12" spans="1:7" x14ac:dyDescent="0.3">
      <c r="A12" s="4"/>
      <c r="B12" s="1" t="s">
        <v>6</v>
      </c>
      <c r="C12" s="5">
        <v>188</v>
      </c>
      <c r="D12" s="6">
        <v>0.05</v>
      </c>
      <c r="E12" s="5">
        <f t="shared" si="0"/>
        <v>9.4</v>
      </c>
      <c r="F12" s="5">
        <f t="shared" si="1"/>
        <v>197.4</v>
      </c>
      <c r="G12">
        <f t="shared" si="3"/>
        <v>138180</v>
      </c>
    </row>
    <row r="13" spans="1:7" x14ac:dyDescent="0.3">
      <c r="A13" s="4"/>
      <c r="B13" s="1" t="s">
        <v>7</v>
      </c>
      <c r="C13" s="5">
        <v>230</v>
      </c>
      <c r="D13" s="6">
        <v>0.05</v>
      </c>
      <c r="E13" s="5">
        <f t="shared" si="0"/>
        <v>11.5</v>
      </c>
      <c r="F13" s="5">
        <f t="shared" si="1"/>
        <v>241.5</v>
      </c>
      <c r="G13">
        <f t="shared" si="3"/>
        <v>169050</v>
      </c>
    </row>
    <row r="14" spans="1:7" x14ac:dyDescent="0.3">
      <c r="A14" s="4"/>
      <c r="B14" s="1" t="s">
        <v>8</v>
      </c>
      <c r="C14" s="5">
        <v>260</v>
      </c>
      <c r="D14" s="6">
        <v>0.05</v>
      </c>
      <c r="E14" s="5">
        <f t="shared" si="0"/>
        <v>13</v>
      </c>
      <c r="F14" s="5">
        <f t="shared" si="1"/>
        <v>273</v>
      </c>
      <c r="G14">
        <f t="shared" si="3"/>
        <v>191100</v>
      </c>
    </row>
    <row r="15" spans="1:7" x14ac:dyDescent="0.3">
      <c r="A15" s="4"/>
      <c r="B15" s="1" t="s">
        <v>9</v>
      </c>
      <c r="C15" s="5">
        <v>0</v>
      </c>
      <c r="D15" s="6">
        <v>0.27</v>
      </c>
      <c r="E15" s="5">
        <f t="shared" si="0"/>
        <v>0</v>
      </c>
      <c r="F15" s="5">
        <f t="shared" si="1"/>
        <v>0</v>
      </c>
    </row>
    <row r="16" spans="1:7" x14ac:dyDescent="0.3">
      <c r="A16" s="4" t="s">
        <v>11</v>
      </c>
      <c r="B16" s="1" t="s">
        <v>3</v>
      </c>
      <c r="C16" s="5">
        <v>206</v>
      </c>
      <c r="D16" s="6">
        <v>0.05</v>
      </c>
      <c r="E16" s="5">
        <f t="shared" si="0"/>
        <v>10.3</v>
      </c>
      <c r="F16" s="5">
        <f t="shared" si="1"/>
        <v>216.3</v>
      </c>
      <c r="G16">
        <f>F16*700</f>
        <v>151410</v>
      </c>
    </row>
    <row r="17" spans="1:7" x14ac:dyDescent="0.3">
      <c r="A17" s="4"/>
      <c r="B17" s="1" t="s">
        <v>4</v>
      </c>
      <c r="C17" s="5">
        <v>244</v>
      </c>
      <c r="D17" s="6">
        <v>0.05</v>
      </c>
      <c r="E17" s="5">
        <f t="shared" si="0"/>
        <v>12.200000000000001</v>
      </c>
      <c r="F17" s="5">
        <f t="shared" si="1"/>
        <v>256.2</v>
      </c>
      <c r="G17">
        <f t="shared" si="3"/>
        <v>179340</v>
      </c>
    </row>
    <row r="18" spans="1:7" x14ac:dyDescent="0.3">
      <c r="A18" s="4"/>
      <c r="B18" s="1" t="s">
        <v>5</v>
      </c>
      <c r="C18" s="5">
        <v>253.8</v>
      </c>
      <c r="D18" s="6">
        <v>0.05</v>
      </c>
      <c r="E18" s="5">
        <f t="shared" si="0"/>
        <v>12.690000000000001</v>
      </c>
      <c r="F18" s="5">
        <f t="shared" si="1"/>
        <v>266.49</v>
      </c>
      <c r="G18">
        <f t="shared" si="3"/>
        <v>186543</v>
      </c>
    </row>
    <row r="19" spans="1:7" x14ac:dyDescent="0.3">
      <c r="A19" s="4"/>
      <c r="B19" s="1" t="s">
        <v>6</v>
      </c>
      <c r="C19" s="5">
        <v>202</v>
      </c>
      <c r="D19" s="6">
        <v>0.05</v>
      </c>
      <c r="E19" s="5">
        <f t="shared" si="0"/>
        <v>10.100000000000001</v>
      </c>
      <c r="F19" s="5">
        <f t="shared" si="1"/>
        <v>212.1</v>
      </c>
      <c r="G19">
        <f t="shared" si="3"/>
        <v>148470</v>
      </c>
    </row>
    <row r="20" spans="1:7" x14ac:dyDescent="0.3">
      <c r="A20" s="4"/>
      <c r="B20" s="1" t="s">
        <v>7</v>
      </c>
      <c r="C20" s="5">
        <v>239.8</v>
      </c>
      <c r="D20" s="6">
        <v>0.05</v>
      </c>
      <c r="E20" s="5">
        <f t="shared" si="0"/>
        <v>11.990000000000002</v>
      </c>
      <c r="F20" s="5">
        <f t="shared" si="1"/>
        <v>251.79000000000002</v>
      </c>
      <c r="G20">
        <f t="shared" si="3"/>
        <v>176253</v>
      </c>
    </row>
    <row r="21" spans="1:7" x14ac:dyDescent="0.3">
      <c r="A21" s="4"/>
      <c r="B21" s="1" t="s">
        <v>8</v>
      </c>
      <c r="C21" s="5">
        <v>248.5</v>
      </c>
      <c r="D21" s="6">
        <v>0.05</v>
      </c>
      <c r="E21" s="5">
        <f t="shared" si="0"/>
        <v>12.425000000000001</v>
      </c>
      <c r="F21" s="5">
        <f t="shared" si="1"/>
        <v>260.92500000000001</v>
      </c>
      <c r="G21">
        <f t="shared" si="3"/>
        <v>182647.5</v>
      </c>
    </row>
    <row r="22" spans="1:7" x14ac:dyDescent="0.3">
      <c r="A22" s="4"/>
      <c r="B22" s="1" t="s">
        <v>9</v>
      </c>
      <c r="C22" s="5">
        <v>0</v>
      </c>
      <c r="D22" s="6">
        <v>0.27</v>
      </c>
      <c r="E22" s="5">
        <f t="shared" si="0"/>
        <v>0</v>
      </c>
      <c r="F22" s="5">
        <f t="shared" si="1"/>
        <v>0</v>
      </c>
    </row>
    <row r="23" spans="1:7" x14ac:dyDescent="0.3">
      <c r="A23" s="4" t="s">
        <v>12</v>
      </c>
      <c r="B23" s="1" t="s">
        <v>3</v>
      </c>
      <c r="C23" s="5">
        <v>480</v>
      </c>
      <c r="D23" s="6">
        <v>0.05</v>
      </c>
      <c r="E23" s="5">
        <f t="shared" si="0"/>
        <v>24</v>
      </c>
      <c r="F23" s="5">
        <f t="shared" si="1"/>
        <v>504</v>
      </c>
      <c r="G23">
        <f>F23*700+F$29</f>
        <v>368675</v>
      </c>
    </row>
    <row r="24" spans="1:7" x14ac:dyDescent="0.3">
      <c r="A24" s="4"/>
      <c r="B24" s="1" t="s">
        <v>4</v>
      </c>
      <c r="C24" s="5">
        <v>529</v>
      </c>
      <c r="D24" s="6">
        <v>0.05</v>
      </c>
      <c r="E24" s="5">
        <f t="shared" si="0"/>
        <v>26.450000000000003</v>
      </c>
      <c r="F24" s="5">
        <f t="shared" si="1"/>
        <v>555.45000000000005</v>
      </c>
      <c r="G24">
        <f t="shared" ref="G24:G28" si="4">F24*700+F$29</f>
        <v>404690.00000000006</v>
      </c>
    </row>
    <row r="25" spans="1:7" x14ac:dyDescent="0.3">
      <c r="A25" s="4"/>
      <c r="B25" s="1" t="s">
        <v>5</v>
      </c>
      <c r="C25" s="5">
        <v>578</v>
      </c>
      <c r="D25" s="6">
        <v>0.05</v>
      </c>
      <c r="E25" s="5">
        <f t="shared" si="0"/>
        <v>28.900000000000002</v>
      </c>
      <c r="F25" s="5">
        <f t="shared" si="1"/>
        <v>606.9</v>
      </c>
      <c r="G25">
        <f t="shared" si="4"/>
        <v>440705</v>
      </c>
    </row>
    <row r="26" spans="1:7" x14ac:dyDescent="0.3">
      <c r="A26" s="4"/>
      <c r="B26" s="1" t="s">
        <v>6</v>
      </c>
      <c r="C26" s="5">
        <v>452</v>
      </c>
      <c r="D26" s="6">
        <v>0.05</v>
      </c>
      <c r="E26" s="5">
        <f t="shared" si="0"/>
        <v>22.6</v>
      </c>
      <c r="F26" s="5">
        <f t="shared" si="1"/>
        <v>474.6</v>
      </c>
      <c r="G26">
        <f t="shared" si="4"/>
        <v>348095</v>
      </c>
    </row>
    <row r="27" spans="1:7" x14ac:dyDescent="0.3">
      <c r="A27" s="4"/>
      <c r="B27" s="1" t="s">
        <v>7</v>
      </c>
      <c r="C27" s="5">
        <v>494</v>
      </c>
      <c r="D27" s="6">
        <v>0.05</v>
      </c>
      <c r="E27" s="5">
        <f t="shared" si="0"/>
        <v>24.700000000000003</v>
      </c>
      <c r="F27" s="5">
        <f t="shared" si="1"/>
        <v>518.70000000000005</v>
      </c>
      <c r="G27">
        <f t="shared" si="4"/>
        <v>378965.00000000006</v>
      </c>
    </row>
    <row r="28" spans="1:7" x14ac:dyDescent="0.3">
      <c r="A28" s="4"/>
      <c r="B28" s="1" t="s">
        <v>8</v>
      </c>
      <c r="C28" s="5">
        <v>539</v>
      </c>
      <c r="D28" s="6">
        <v>0.05</v>
      </c>
      <c r="E28" s="5">
        <f t="shared" si="0"/>
        <v>26.950000000000003</v>
      </c>
      <c r="F28" s="5">
        <f t="shared" si="1"/>
        <v>565.95000000000005</v>
      </c>
      <c r="G28">
        <f t="shared" si="4"/>
        <v>412040.00000000006</v>
      </c>
    </row>
    <row r="29" spans="1:7" x14ac:dyDescent="0.3">
      <c r="A29" s="4"/>
      <c r="B29" s="1" t="s">
        <v>9</v>
      </c>
      <c r="C29" s="5">
        <v>12500</v>
      </c>
      <c r="D29" s="6">
        <v>0.27</v>
      </c>
      <c r="E29" s="5">
        <f t="shared" si="0"/>
        <v>3375</v>
      </c>
      <c r="F29" s="5">
        <f t="shared" si="1"/>
        <v>15875</v>
      </c>
    </row>
    <row r="30" spans="1:7" x14ac:dyDescent="0.3">
      <c r="A30" s="4" t="s">
        <v>13</v>
      </c>
      <c r="B30" s="1" t="s">
        <v>3</v>
      </c>
      <c r="C30" s="5">
        <v>175</v>
      </c>
      <c r="D30" s="6">
        <v>0.05</v>
      </c>
      <c r="E30" s="5">
        <f t="shared" si="0"/>
        <v>8.75</v>
      </c>
      <c r="F30" s="7">
        <f t="shared" si="1"/>
        <v>183.75</v>
      </c>
      <c r="G30">
        <f>F30*700+F$36</f>
        <v>136245</v>
      </c>
    </row>
    <row r="31" spans="1:7" x14ac:dyDescent="0.3">
      <c r="A31" s="4"/>
      <c r="B31" s="11" t="s">
        <v>4</v>
      </c>
      <c r="C31" s="5">
        <v>205</v>
      </c>
      <c r="D31" s="6">
        <v>0.05</v>
      </c>
      <c r="E31" s="5">
        <f t="shared" si="0"/>
        <v>10.25</v>
      </c>
      <c r="F31" s="7">
        <f t="shared" si="1"/>
        <v>215.25</v>
      </c>
      <c r="G31" s="10">
        <f t="shared" ref="G31:G35" si="5">F31*700+F$36</f>
        <v>158295</v>
      </c>
    </row>
    <row r="32" spans="1:7" x14ac:dyDescent="0.3">
      <c r="A32" s="4"/>
      <c r="B32" s="1" t="s">
        <v>5</v>
      </c>
      <c r="C32" s="5">
        <v>220</v>
      </c>
      <c r="D32" s="6">
        <v>0.05</v>
      </c>
      <c r="E32" s="5">
        <f t="shared" si="0"/>
        <v>11</v>
      </c>
      <c r="F32" s="7">
        <f t="shared" si="1"/>
        <v>231</v>
      </c>
      <c r="G32">
        <f t="shared" si="5"/>
        <v>169320</v>
      </c>
    </row>
    <row r="33" spans="1:7" x14ac:dyDescent="0.3">
      <c r="A33" s="4"/>
      <c r="B33" s="1" t="s">
        <v>6</v>
      </c>
      <c r="C33" s="5">
        <v>172</v>
      </c>
      <c r="D33" s="6">
        <v>0.05</v>
      </c>
      <c r="E33" s="5">
        <f t="shared" si="0"/>
        <v>8.6</v>
      </c>
      <c r="F33" s="7">
        <f t="shared" si="1"/>
        <v>180.6</v>
      </c>
      <c r="G33">
        <f t="shared" si="5"/>
        <v>134040</v>
      </c>
    </row>
    <row r="34" spans="1:7" x14ac:dyDescent="0.3">
      <c r="A34" s="4"/>
      <c r="B34" s="1" t="s">
        <v>7</v>
      </c>
      <c r="C34" s="5">
        <v>201</v>
      </c>
      <c r="D34" s="6">
        <v>0.05</v>
      </c>
      <c r="E34" s="5">
        <f t="shared" si="0"/>
        <v>10.050000000000001</v>
      </c>
      <c r="F34" s="7">
        <f t="shared" si="1"/>
        <v>211.05</v>
      </c>
      <c r="G34">
        <f t="shared" si="5"/>
        <v>155355</v>
      </c>
    </row>
    <row r="35" spans="1:7" x14ac:dyDescent="0.3">
      <c r="A35" s="4"/>
      <c r="B35" s="1" t="s">
        <v>8</v>
      </c>
      <c r="C35" s="5">
        <v>216</v>
      </c>
      <c r="D35" s="6">
        <v>0.05</v>
      </c>
      <c r="E35" s="5">
        <f t="shared" si="0"/>
        <v>10.8</v>
      </c>
      <c r="F35" s="7">
        <f t="shared" si="1"/>
        <v>226.8</v>
      </c>
      <c r="G35">
        <f t="shared" si="5"/>
        <v>166380</v>
      </c>
    </row>
    <row r="36" spans="1:7" x14ac:dyDescent="0.3">
      <c r="A36" s="4"/>
      <c r="B36" s="1" t="s">
        <v>9</v>
      </c>
      <c r="C36" s="5">
        <v>6000</v>
      </c>
      <c r="D36" s="6">
        <v>0.27</v>
      </c>
      <c r="E36" s="5">
        <f t="shared" si="0"/>
        <v>1620</v>
      </c>
      <c r="F36" s="5">
        <f t="shared" si="1"/>
        <v>7620</v>
      </c>
    </row>
  </sheetData>
  <mergeCells count="6">
    <mergeCell ref="A2:A8"/>
    <mergeCell ref="A9:A15"/>
    <mergeCell ref="A16:A22"/>
    <mergeCell ref="A23:A29"/>
    <mergeCell ref="A30:A36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Molnár Zsolt</dc:creator>
  <cp:lastModifiedBy>Molnár Zsolt</cp:lastModifiedBy>
  <dcterms:created xsi:type="dcterms:W3CDTF">2025-04-02T06:53:42Z</dcterms:created>
  <dcterms:modified xsi:type="dcterms:W3CDTF">2025-04-02T07:22:58Z</dcterms:modified>
</cp:coreProperties>
</file>